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045" tabRatio="252" activeTab="0"/>
  </bookViews>
  <sheets>
    <sheet name="Приложение к пос. 43 от 2009201" sheetId="1" r:id="rId1"/>
  </sheets>
  <definedNames>
    <definedName name="_xlfn.COUNTIFS" hidden="1">#NAME?</definedName>
    <definedName name="_xlfn.IFERROR" hidden="1">#NAME?</definedName>
    <definedName name="_xlfn.SUMIFS" hidden="1">#NAME?</definedName>
    <definedName name="Z_81923489_20D5_4880_AD7A_C6CE8268D588_.wvu.Cols" localSheetId="0" hidden="1">'Приложение к пос. 43 от 2009201'!#REF!</definedName>
    <definedName name="Z_81923489_20D5_4880_AD7A_C6CE8268D588_.wvu.FilterData" localSheetId="0" hidden="1">'Приложение к пос. 43 от 2009201'!$A$7:$BV$7</definedName>
    <definedName name="Z_81923489_20D5_4880_AD7A_C6CE8268D588_.wvu.Rows" localSheetId="0" hidden="1">'Приложение к пос. 43 от 2009201'!#REF!,'Приложение к пос. 43 от 2009201'!#REF!</definedName>
    <definedName name="_xlnm.Print_Titles" localSheetId="0">'Приложение к пос. 43 от 2009201'!$A:$A,'Приложение к пос. 43 от 2009201'!$3:$7</definedName>
    <definedName name="_xlnm.Print_Area" localSheetId="0">'Приложение к пос. 43 от 2009201'!$A:$BV</definedName>
  </definedNames>
  <calcPr fullCalcOnLoad="1"/>
</workbook>
</file>

<file path=xl/comments1.xml><?xml version="1.0" encoding="utf-8"?>
<comments xmlns="http://schemas.openxmlformats.org/spreadsheetml/2006/main">
  <authors>
    <author>Светлана В. Петрова</author>
  </authors>
  <commentList>
    <comment ref="AT19" authorId="0">
      <text>
        <r>
          <rPr>
            <b/>
            <sz val="9"/>
            <rFont val="Tahoma"/>
            <family val="2"/>
          </rPr>
          <t>Светлана В. Петрова:</t>
        </r>
        <r>
          <rPr>
            <sz val="9"/>
            <rFont val="Tahoma"/>
            <family val="2"/>
          </rPr>
          <t xml:space="preserve">
Плательщик не выполнил условия для предоставления льготы. Оценка не проводилась.</t>
        </r>
      </text>
    </comment>
  </commentList>
</comments>
</file>

<file path=xl/sharedStrings.xml><?xml version="1.0" encoding="utf-8"?>
<sst xmlns="http://schemas.openxmlformats.org/spreadsheetml/2006/main" count="527" uniqueCount="120">
  <si>
    <t>2012 год</t>
  </si>
  <si>
    <t>2013 год</t>
  </si>
  <si>
    <t>2014 год</t>
  </si>
  <si>
    <t>2015 год</t>
  </si>
  <si>
    <t>2016 год</t>
  </si>
  <si>
    <t>№ п/п</t>
  </si>
  <si>
    <t>Получатели стимулирующих налоговых льгот в 2013 году</t>
  </si>
  <si>
    <t>Получатели стимулирующих налоговых льгот в 2014 году</t>
  </si>
  <si>
    <t>Получатели стимулирующих налоговых льгот в 2015 году</t>
  </si>
  <si>
    <t>Получатели стимулирующих налоговых льгот в 2016 году</t>
  </si>
  <si>
    <t>Ni (2013)</t>
  </si>
  <si>
    <t>Льгота (2013)</t>
  </si>
  <si>
    <t>База (2012)</t>
  </si>
  <si>
    <t>Ni (2014)</t>
  </si>
  <si>
    <t>Льгота (2014)</t>
  </si>
  <si>
    <t>База (2013)</t>
  </si>
  <si>
    <t>Ni (2015)</t>
  </si>
  <si>
    <t>Льгота (2015)</t>
  </si>
  <si>
    <t>База (2014)</t>
  </si>
  <si>
    <t>Ni (2016)</t>
  </si>
  <si>
    <t>Льгота (2016)</t>
  </si>
  <si>
    <t>База (2015)</t>
  </si>
  <si>
    <t>2020 год (прогноз)</t>
  </si>
  <si>
    <t>2021 год (прогноз)</t>
  </si>
  <si>
    <t>2017 год</t>
  </si>
  <si>
    <t>2018 год</t>
  </si>
  <si>
    <t>2022 год (прогноз)</t>
  </si>
  <si>
    <t>Получатели стимулирующих налоговых льгот в 2017 году</t>
  </si>
  <si>
    <t>Ni (2017)</t>
  </si>
  <si>
    <t>Льгота (2017)</t>
  </si>
  <si>
    <t>База (2016)</t>
  </si>
  <si>
    <t>по данным ФНС России</t>
  </si>
  <si>
    <t xml:space="preserve">информация субъекта РФ  </t>
  </si>
  <si>
    <t xml:space="preserve">оценка и прогноз субъекта РФ  </t>
  </si>
  <si>
    <t>данные ФНС России</t>
  </si>
  <si>
    <t>Территориальная принадлежность налоговой льготы (ОЭЗ/ ТОСЭР/ Моногород)</t>
  </si>
  <si>
    <t>2018 год (в случае оценки)</t>
  </si>
  <si>
    <t xml:space="preserve">Объем налоговых льгот, освобождений 
и иных преференций (тыс. руб) </t>
  </si>
  <si>
    <r>
      <t>Бюджетный эффект</t>
    </r>
  </si>
  <si>
    <t>Численность плательщиков налогов и сборов, 
воспользовавшихся налоговой льготой, освобождением и иной преференцией (единиц)</t>
  </si>
  <si>
    <t>-</t>
  </si>
  <si>
    <t>СПИК/РИП</t>
  </si>
  <si>
    <t>СПИК</t>
  </si>
  <si>
    <t>х</t>
  </si>
  <si>
    <t>нет данных</t>
  </si>
  <si>
    <t>да</t>
  </si>
  <si>
    <t>поддержка социально незащищенных категорий граждан и граждан имеющих особые заслуги перед Государством</t>
  </si>
  <si>
    <t>направлена на активизацию экономической (в т.ч. инвестиционной) деятельности</t>
  </si>
  <si>
    <t>льгота направлена на снижение затрат организаций, предоставляющих услуги по круглогодичному санаторно-оздоровительному отдыху детей и, следовательно, их сохранение и развитие</t>
  </si>
  <si>
    <t>повышение уровня экономической активности в текстильной и швейной отраслях Ивановской области</t>
  </si>
  <si>
    <t>льгота направлена на привлечение на территорию Ивановской области крупных инвесторов с объемом инвестиций по инвестиционному проекту более 1 млрд руб.</t>
  </si>
  <si>
    <t>положительную эффективность для Ивановской области (в части реализации социальных проектов и акций, а также посещения цирковых представлений на безвозмездной основе детьми из малоимущих и многодетных семей и детьми с ограниченными возможностями здоровья</t>
  </si>
  <si>
    <t>Создание благоприятных условий для увеличения инвестиционной активности организаций, поддержку приоритетных для данной территории сфер деятельности, а также создание новых рабочих мест и увеличение налогооблагаемой базы</t>
  </si>
  <si>
    <t>Повышение уровня экономической активности в сфере МСП, сокращение теневого сектора в экономике региона</t>
  </si>
  <si>
    <t>реализации инвестиционных проектов в отраслях промышленности, производящих текстильную и швейную продукцию, машины, оборудование и транспортные средства</t>
  </si>
  <si>
    <t>увеличение доходов бюджета Ивановской области</t>
  </si>
  <si>
    <t>направлена на расширение (поддержание) экономической активности в реальном секторе экономики Ивановской области), стимулирование вложения инвестиций, развитие промышленных предприятий (47 вновь созданных и 229 сохраненных рабочих мест, вложение инвестиций в основной капитал 80,9 млн руб.)</t>
  </si>
  <si>
    <t>Повышение уровня экономической активности в сфере МСП, сокращение теневого сектора в экономике региона. Увеличение количества СМСП на территории региона на 3,3% к уровню 2016г.в результате роста налогооблагаемой базы по налогу .</t>
  </si>
  <si>
    <t>Эффективность налоговой льготы (да/нет). За 2017 год по законам субъекта.</t>
  </si>
  <si>
    <t>Эффективность налоговой льготы (комментарии) за 2017 год по законам субъекта</t>
  </si>
  <si>
    <t>льгота направлена на увеличение доходов бюджета, кроме того экономия средств от применения льготы была направлена на финансирование инвестиционных вложений в строительство линейного объекта</t>
  </si>
  <si>
    <t>льгота направлена на увеличение доходов бюджета и способствует сохранению рабочих мест (создано более 1600 рабочих мест, в том числе более 160 высокотехнологичных рабочих мест. Кроме того, в 2017 году было создано 10 дополнительных рабочих мест, в том числе 3 - для инвалидов)</t>
  </si>
  <si>
    <t>Объем налогов, задекларированный для уплаты в консолидированный бюджет субъекта Российской Федерации плательщиками налогов, имеющими право на налоговые льготы, освобождения и иные преференции (тыс. руб)
заполняется для стимулирующей категории налоговых льгот</t>
  </si>
  <si>
    <t>2018 год (факт)</t>
  </si>
  <si>
    <t>2019 год (оценка)</t>
  </si>
  <si>
    <t>Эффективность налоговой льготы (да/нет). За 2018 год по законам субъекта.</t>
  </si>
  <si>
    <t>Эффективность налоговой льготы (комментарии) за 2018 год по законам субъекта</t>
  </si>
  <si>
    <t>Ni (2018)</t>
  </si>
  <si>
    <t>Льгота (2018)</t>
  </si>
  <si>
    <t>База (2017)</t>
  </si>
  <si>
    <t>Получатели стимулирующих налоговых льгот в 2018 году</t>
  </si>
  <si>
    <t>Да</t>
  </si>
  <si>
    <t>льгота имее социальную эффективность, поскольку направлена на поддержку граждан, имеющих особые заслуги перед государством</t>
  </si>
  <si>
    <t xml:space="preserve">льгота направлена на расширение (поддержание) экономической активности в реальном секторе экономики Ивановской области: предприятиями, реализующими инвестиционные проекты, пользующимися льготой, было вложено в 2013-2018 годах более 930 млн руб. инвестиций; кроме того, льгота имеет социальную эффективность, так как направлена на создание новых и (или) сохранение существующих рабочих мест
</t>
  </si>
  <si>
    <t>льгота является финансово эффективной, поскольку способствует дальнейшему развитию сферы авиаперевозок, и направлена на расширение экономической активности региона и создание благоприятных условий для увеличения его инвестиционной привлекательности</t>
  </si>
  <si>
    <t>льгота является финансово эффективной, так как способствует созданию условий для увеличения доходов бюджета, объем налоговых доходов в бюджет региона в 2018 году составил 101,5 млн руб. Кроме того экономия средств от применения льготы была направлена на финансирование инвестиционных вложений в строительство линейного объекта</t>
  </si>
  <si>
    <t>предоставление льготы способствует созданию условий для сохранения и развития организаций, предоставляющих услуги по круглогодичному санаторно-оздоровительному отдыху детей, и следовательно, данная льгота непосредственно направлена на поддержку социально незащищенных категорий граждан</t>
  </si>
  <si>
    <t>повышение уровня экономической активности в текстильной и швейной отраслях экономики Ивановской области</t>
  </si>
  <si>
    <t>льгота направлена на дальнейшее привлечение на территорию Ивановской области крупных инвесторов с объемом инвестиций по инвестиционному проекту более 1 млрд руб.</t>
  </si>
  <si>
    <t>Применение льготы позволило сохранить действующее пивоваренное производство в регионе и предотвратить возможное более глубокое падение объемов производства, что способствовало созданию условий для увеличения налоговых поступлений в бюджет, в  2018 году  в областной бюджет Ивановской области от данной категории налогоплательщиковот поступило 44,7 млн руб. налогов</t>
  </si>
  <si>
    <t xml:space="preserve">льгота имеет положительную эффективность для Ивановской области: реализация социальных проектов, оказание поддержки социально незащищенным  категориям  граждан (инвалиды,  сироты, дети из малообеспеченных и  многодетных семей).В 2018 году было выделено на безвозмездной основе 200 билетов для детей социально незащищенных групп, а также охвачено в качестве поощрения одаренных детей порядка 1600 человек  </t>
  </si>
  <si>
    <t>направлена на создание условий для увеличения инвестиционной активности организаций и поддержку приоритетных  сфер деятельности для данной территории, а также создание новых рабочих мест и увеличение налогооблагаемой базы</t>
  </si>
  <si>
    <t>льгота направлена на расширение (поддержание) экономической активности в реальном секторе экономики Ивановской области и на поддержку деятельности организаций по предоставлению услуг в  отраслях социальной сферы</t>
  </si>
  <si>
    <t>направлена на активизацию экономической (в т.ч. инвестиционной) деятельности в регионе</t>
  </si>
  <si>
    <t>льгота направлена на создание условий для привлечения инвестиций, создание новых высокотехнологичных производств, обеспечивающих рост экономики и промышленного производства в многопрофильных муниципальных образованиях (моногородах) Ивановской области</t>
  </si>
  <si>
    <t xml:space="preserve">увеличение инвестиционной активности организаций, поддержка приоритетных для данной территории сфер деятельности </t>
  </si>
  <si>
    <t>льгота имеет положительную эффективнорсть, так как направлена на привлечение на территорию Ивановской области крупных инвесторов</t>
  </si>
  <si>
    <t>создание благоприятных условий для расширения инвестиционной активности организаций, поддержку приоритетных сфер деятельности для данной территории, а также создание новых рабочих мест и увеличение налогооблагаемой базы</t>
  </si>
  <si>
    <t xml:space="preserve">создание условий для развития предпринимательства на территории Ивановской области,  оказание содействия субъектам МСП, осуществляющим деятельность в социально-значимых сферах экономики региона </t>
  </si>
  <si>
    <t>льгота направлена на поддержку социально незащищенных категорий граждан и является востребованной на территории региона</t>
  </si>
  <si>
    <t>активизация экономической (в том числе инвестиционной) деятельности в регионе</t>
  </si>
  <si>
    <t>льгота является финансово эффективной, поскольку направленна на обеспечение экономии расходов бюджета на оказание государственных услуг юридическим и физическим лицам</t>
  </si>
  <si>
    <t xml:space="preserve"> </t>
  </si>
  <si>
    <t>Налогоплательщик не выполнил условия предоставления льготы, оценка не проводилась</t>
  </si>
  <si>
    <t>Нормативные правовые акты (НПА) Ивановской области, их структурные единицы, которыми предусматриваются налоговые льготы, освобождения и иные преференции по налогам</t>
  </si>
  <si>
    <t>НПА Ивановской области, устанавливающий льготу</t>
  </si>
  <si>
    <t>Наименования налогов, по которым предусматриваются налоговые льготы, освобождения и иные преференции, установленные нормативными правовыми актами (НПА) Ивановской области</t>
  </si>
  <si>
    <t>Условие предоставления налоговых льгот, освобождений и иных преференций для плательщиков налогов, установленные НПА Ивановской области</t>
  </si>
  <si>
    <t>Период действия налоговых льгот, освобождений и иных преференций по налогам, предоставленных НПА Ивановской области</t>
  </si>
  <si>
    <t>Дата прекращения действия налоговых льгот, освобождений и иных преференций по налогам, установленная НПА Ивановской области</t>
  </si>
  <si>
    <t>Цели предоставления налоговых льгот, освобождений и иных преференции для плательщиков налогов, установленных НПА Ивановской области</t>
  </si>
  <si>
    <t>Размер налоговой ставки, в пределах которой предоставляются налоговые льготы, освобождения и иные преференции по налогам</t>
  </si>
  <si>
    <t>номер группы полномочий</t>
  </si>
  <si>
    <t>наименование группы полномочий</t>
  </si>
  <si>
    <t xml:space="preserve">Наименование куратора налогового расхода Ивановской области
</t>
  </si>
  <si>
    <t>Структурные единицы НПА Ивановской области, устанавливающего льготу</t>
  </si>
  <si>
    <t>Дата вступления в силу положений НПА Ивановской области, устанавливающих налоговые льготы, освобождения и иные преференции по налогам</t>
  </si>
  <si>
    <t xml:space="preserve">Код вида экономической деятельности (по ОКВЭД) к которому относится налоговый расход 
(если налоговый расход обусловлен налоговыми льготами, освобождениями и иными преференциями для отдельных видов экономической деятельности)
</t>
  </si>
  <si>
    <t>Дата начала действия предоставленного НПА Ивановской области права на налоговые льготы освобождения и иные преференции по налогам</t>
  </si>
  <si>
    <t>Наименование налоговых льгот, освобождений и иных преференций по налогам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</si>
  <si>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</si>
  <si>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Наименования государственных программ Ивановской области в целях реализации которых предоставляются налоговые льготы, освобождения и иные преференции для плательщиков налогов (НПА, номер, дата)</t>
  </si>
  <si>
    <t>Наименование целей государтсвенных программ Ивановской области в целях реализации которых предоставляются налоговые льготы, освобождения и иные преференции для плательщиков налогов</t>
  </si>
  <si>
    <t>Наименование целей социально-экономической политики Ивановской области, не относящихся к государственным программам Ивановской области, в целях реализации которых предоставляются налоговые льготы, освобождения и иные преференции для плательщиков налогов</t>
  </si>
  <si>
    <t xml:space="preserve">Наименования НПА, определяющих цели социально-экономической политики Ивановской области, не относящихся к государственным программам Ивановской области, в целях реализации которых предоставляются налоговые льготы, освобождения и иные преференции для плательщиков налогов (НПА, номер, дата)
</t>
  </si>
  <si>
    <t>Принадлежность налогового расхода к группе полномочий в соответствии с Методикой распределения дотаций, утвержденной постановлением Правительства Российской Федерации 
от 22 ноября 2004 г. № 670 «О распределении дотаций на выравнивание бюджетной обеспеченности субъектов Российской Федерации»</t>
  </si>
  <si>
    <t>Форма переченя налоговых расходов Ивановской области  на ________год и на плановый период ______________годов</t>
  </si>
  <si>
    <t xml:space="preserve">Целевая категория плательщиков налогов, для которых предусмотрены налоговые льготы, освобождения и иные преференции, установленные НПА Ивановской области 
</t>
  </si>
  <si>
    <t>Целевая категория налогового расхода Ивановской области (указывается в соответствии  с постановлением Правительства Российской Федерации от 22.06.2019 № 796 «Об общих требованиях к оценке налоговых расходов субъектов Российской Федерации и муниципальных образований»)</t>
  </si>
  <si>
    <t>Приложение к постановлению Администрациии Раменского сельского поселения Палехского муниципального района от " 12" марта 2020 № 6-2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</si>
</sst>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#,##0.0"/>
    <numFmt numFmtId="174" formatCode="0.0"/>
    <numFmt numFmtId="175" formatCode="[$-419]General"/>
    <numFmt numFmtId="176" formatCode="0.0%"/>
    <numFmt numFmtId="177" formatCode="000000"/>
    <numFmt numFmtId="178" formatCode="#,##0.0000"/>
    <numFmt numFmtId="179" formatCode="_-* #,##0\ _₽_-;\-* #,##0\ _₽_-;_-* &quot;-&quot;??\ _₽_-;_-@_-"/>
    <numFmt numFmtId="180" formatCode="_-* #,##0_р_._-;\-* #,##0_р_._-;_-* &quot;-&quot;??_р_._-;_-@_-"/>
    <numFmt numFmtId="181" formatCode="#,##0_ ;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44">
    <font>
      <sz val="11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System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6.15"/>
      <name val="Arial"/>
      <family val="2"/>
    </font>
    <font>
      <i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trike/>
      <sz val="10"/>
      <name val="Times New Roman"/>
      <family val="1"/>
    </font>
    <font>
      <sz val="10"/>
      <name val="Century"/>
      <family val="1"/>
    </font>
    <font>
      <sz val="11"/>
      <name val="Century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u val="single"/>
      <sz val="13"/>
      <color indexed="12"/>
      <name val="Arial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/>
      <top>
        <color indexed="63"/>
      </top>
      <bottom style="thin">
        <color indexed="2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171" fontId="0" fillId="0" borderId="0" applyFont="0" applyFill="0" applyBorder="0" applyAlignment="0" applyProtection="0"/>
    <xf numFmtId="175" fontId="0" fillId="0" borderId="0">
      <alignment/>
      <protection/>
    </xf>
    <xf numFmtId="0" fontId="13" fillId="0" borderId="1" applyNumberFormat="0" applyFill="0" applyProtection="0">
      <alignment horizontal="left" vertical="top" wrapText="1"/>
    </xf>
    <xf numFmtId="0" fontId="8" fillId="0" borderId="0" applyNumberFormat="0" applyFill="0" applyBorder="0" applyAlignment="0" applyProtection="0"/>
    <xf numFmtId="43" fontId="3" fillId="0" borderId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2" applyNumberFormat="0" applyAlignment="0" applyProtection="0"/>
    <xf numFmtId="0" fontId="23" fillId="20" borderId="3" applyNumberFormat="0" applyAlignment="0" applyProtection="0"/>
    <xf numFmtId="0" fontId="24" fillId="20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1" borderId="8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" fontId="5" fillId="0" borderId="9">
      <alignment horizontal="right"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11" applyNumberFormat="0" applyFill="0" applyAlignment="0" applyProtection="0"/>
    <xf numFmtId="0" fontId="12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3" fontId="2" fillId="0" borderId="2" xfId="99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174" fontId="2" fillId="0" borderId="2" xfId="0" applyNumberFormat="1" applyFont="1" applyFill="1" applyBorder="1" applyAlignment="1">
      <alignment horizontal="center" vertical="center" wrapText="1"/>
    </xf>
    <xf numFmtId="3" fontId="2" fillId="0" borderId="2" xfId="97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3" fontId="2" fillId="24" borderId="2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24" borderId="9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3" fontId="18" fillId="0" borderId="2" xfId="68" applyNumberFormat="1" applyFont="1" applyFill="1" applyBorder="1" applyAlignment="1">
      <alignment horizontal="center" vertical="center"/>
      <protection/>
    </xf>
    <xf numFmtId="3" fontId="19" fillId="0" borderId="2" xfId="68" applyNumberFormat="1" applyFont="1" applyFill="1" applyBorder="1" applyAlignment="1">
      <alignment horizontal="center" vertical="center"/>
      <protection/>
    </xf>
    <xf numFmtId="3" fontId="19" fillId="0" borderId="9" xfId="68" applyNumberFormat="1" applyFont="1" applyFill="1" applyBorder="1" applyAlignment="1">
      <alignment vertical="center"/>
      <protection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24" borderId="14" xfId="0" applyNumberFormat="1" applyFont="1" applyFill="1" applyBorder="1" applyAlignment="1">
      <alignment horizontal="center" vertical="center" wrapText="1"/>
    </xf>
    <xf numFmtId="3" fontId="18" fillId="0" borderId="14" xfId="68" applyNumberFormat="1" applyFont="1" applyFill="1" applyBorder="1" applyAlignment="1">
      <alignment horizontal="center" vertical="center"/>
      <protection/>
    </xf>
    <xf numFmtId="3" fontId="19" fillId="0" borderId="14" xfId="68" applyNumberFormat="1" applyFont="1" applyFill="1" applyBorder="1" applyAlignment="1">
      <alignment horizontal="center" vertical="center"/>
      <protection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24" borderId="15" xfId="0" applyNumberFormat="1" applyFont="1" applyFill="1" applyBorder="1" applyAlignment="1">
      <alignment horizontal="center" vertical="center" wrapText="1"/>
    </xf>
    <xf numFmtId="3" fontId="19" fillId="0" borderId="15" xfId="68" applyNumberFormat="1" applyFont="1" applyFill="1" applyBorder="1" applyAlignment="1">
      <alignment vertical="center"/>
      <protection/>
    </xf>
    <xf numFmtId="3" fontId="2" fillId="0" borderId="16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3" fontId="18" fillId="0" borderId="9" xfId="68" applyNumberFormat="1" applyFont="1" applyFill="1" applyBorder="1" applyAlignment="1">
      <alignment horizontal="center" vertical="center"/>
      <protection/>
    </xf>
    <xf numFmtId="3" fontId="19" fillId="0" borderId="9" xfId="68" applyNumberFormat="1" applyFont="1" applyFill="1" applyBorder="1" applyAlignment="1">
      <alignment horizontal="center" vertical="center"/>
      <protection/>
    </xf>
    <xf numFmtId="3" fontId="2" fillId="25" borderId="2" xfId="0" applyNumberFormat="1" applyFont="1" applyFill="1" applyBorder="1" applyAlignment="1">
      <alignment horizontal="center" vertical="center" wrapText="1"/>
    </xf>
    <xf numFmtId="3" fontId="42" fillId="0" borderId="2" xfId="0" applyNumberFormat="1" applyFont="1" applyFill="1" applyBorder="1" applyAlignment="1">
      <alignment horizontal="center" vertical="center" wrapText="1"/>
    </xf>
    <xf numFmtId="3" fontId="2" fillId="25" borderId="2" xfId="97" applyNumberFormat="1" applyFont="1" applyFill="1" applyBorder="1" applyAlignment="1">
      <alignment horizontal="center" vertical="center" wrapText="1"/>
    </xf>
    <xf numFmtId="3" fontId="42" fillId="0" borderId="2" xfId="97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24" borderId="17" xfId="0" applyNumberFormat="1" applyFont="1" applyFill="1" applyBorder="1" applyAlignment="1">
      <alignment horizontal="center" vertical="center" wrapText="1"/>
    </xf>
    <xf numFmtId="3" fontId="42" fillId="0" borderId="14" xfId="0" applyNumberFormat="1" applyFont="1" applyFill="1" applyBorder="1" applyAlignment="1">
      <alignment horizontal="center" vertical="center" wrapText="1"/>
    </xf>
    <xf numFmtId="3" fontId="42" fillId="0" borderId="18" xfId="0" applyNumberFormat="1" applyFont="1" applyFill="1" applyBorder="1" applyAlignment="1">
      <alignment horizontal="center" vertical="center" wrapText="1"/>
    </xf>
    <xf numFmtId="3" fontId="42" fillId="0" borderId="16" xfId="0" applyNumberFormat="1" applyFont="1" applyFill="1" applyBorder="1" applyAlignment="1">
      <alignment horizontal="center" vertical="center" wrapText="1"/>
    </xf>
    <xf numFmtId="3" fontId="42" fillId="0" borderId="9" xfId="0" applyNumberFormat="1" applyFont="1" applyFill="1" applyBorder="1" applyAlignment="1">
      <alignment horizontal="center" vertical="center" wrapText="1"/>
    </xf>
    <xf numFmtId="3" fontId="42" fillId="0" borderId="19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9" fontId="17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 wrapText="1"/>
    </xf>
    <xf numFmtId="172" fontId="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top" wrapText="1"/>
    </xf>
    <xf numFmtId="0" fontId="20" fillId="0" borderId="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Excel Built-in Normal" xfId="34"/>
    <cellStyle name="m49048872" xfId="35"/>
    <cellStyle name="normal" xfId="36"/>
    <cellStyle name="TableStyleLigh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Гиперссылка 3" xfId="48"/>
    <cellStyle name="Гиперссылка 4" xfId="49"/>
    <cellStyle name="Currency" xfId="50"/>
    <cellStyle name="Currency [0]" xfId="51"/>
    <cellStyle name="Денежный 2" xfId="52"/>
    <cellStyle name="Денежный 2 4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3" xfId="63"/>
    <cellStyle name="Обычный 14 2" xfId="64"/>
    <cellStyle name="Обычный 2" xfId="65"/>
    <cellStyle name="Обычный 2 2" xfId="66"/>
    <cellStyle name="Обычный 2 2 2" xfId="67"/>
    <cellStyle name="Обычный 2 5" xfId="68"/>
    <cellStyle name="Обычный 2_Приложение 10 УФНС для оценки эффективности льгот" xfId="69"/>
    <cellStyle name="Обычный 23" xfId="70"/>
    <cellStyle name="Обычный 25" xfId="71"/>
    <cellStyle name="Обычный 27" xfId="72"/>
    <cellStyle name="Обычный 28" xfId="73"/>
    <cellStyle name="Обычный 3" xfId="74"/>
    <cellStyle name="Обычный 3 2" xfId="75"/>
    <cellStyle name="Обычный 3 2 2 2" xfId="76"/>
    <cellStyle name="Обычный 3 3" xfId="77"/>
    <cellStyle name="Обычный 3 4" xfId="78"/>
    <cellStyle name="Обычный 4" xfId="79"/>
    <cellStyle name="Обычный 4 5" xfId="80"/>
    <cellStyle name="Обычный 5" xfId="81"/>
    <cellStyle name="Обычный 5 2" xfId="82"/>
    <cellStyle name="Обычный 6" xfId="83"/>
    <cellStyle name="Обычный 7" xfId="84"/>
    <cellStyle name="Обычный 8" xfId="85"/>
    <cellStyle name="Обычный 8 2" xfId="86"/>
    <cellStyle name="Обычный 9" xfId="87"/>
    <cellStyle name="Плохой" xfId="88"/>
    <cellStyle name="Пояснение" xfId="89"/>
    <cellStyle name="Примечание" xfId="90"/>
    <cellStyle name="Percent" xfId="91"/>
    <cellStyle name="Процентный 2" xfId="92"/>
    <cellStyle name="Процентный 2 2" xfId="93"/>
    <cellStyle name="Связанная ячейка" xfId="94"/>
    <cellStyle name="Стиль 1" xfId="95"/>
    <cellStyle name="Текст предупреждения" xfId="96"/>
    <cellStyle name="Comma" xfId="97"/>
    <cellStyle name="Comma [0]" xfId="98"/>
    <cellStyle name="Финансовый 2" xfId="99"/>
    <cellStyle name="Финансовый 2 2" xfId="100"/>
    <cellStyle name="Финансовый 2 3" xfId="101"/>
    <cellStyle name="Финансовый 3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CK50"/>
  <sheetViews>
    <sheetView tabSelected="1" view="pageBreakPreview" zoomScale="60" zoomScaleNormal="70" zoomScalePageLayoutView="0" workbookViewId="0" topLeftCell="G1">
      <selection activeCell="K4" sqref="K4:L6"/>
    </sheetView>
  </sheetViews>
  <sheetFormatPr defaultColWidth="9.140625" defaultRowHeight="15"/>
  <cols>
    <col min="1" max="1" width="9.7109375" style="8" customWidth="1"/>
    <col min="2" max="2" width="21.57421875" style="8" customWidth="1"/>
    <col min="3" max="3" width="23.140625" style="9" customWidth="1"/>
    <col min="4" max="4" width="22.8515625" style="1" customWidth="1"/>
    <col min="5" max="5" width="26.7109375" style="1" customWidth="1"/>
    <col min="6" max="6" width="30.140625" style="1" customWidth="1"/>
    <col min="7" max="7" width="30.57421875" style="1" customWidth="1"/>
    <col min="8" max="8" width="30.421875" style="1" customWidth="1"/>
    <col min="9" max="9" width="21.140625" style="1" customWidth="1"/>
    <col min="10" max="10" width="19.57421875" style="1" customWidth="1"/>
    <col min="11" max="11" width="21.421875" style="1" customWidth="1"/>
    <col min="12" max="12" width="20.421875" style="1" customWidth="1"/>
    <col min="13" max="13" width="32.00390625" style="1" customWidth="1"/>
    <col min="14" max="14" width="16.421875" style="10" hidden="1" customWidth="1"/>
    <col min="15" max="25" width="14.00390625" style="6" hidden="1" customWidth="1"/>
    <col min="26" max="32" width="14.57421875" style="6" hidden="1" customWidth="1"/>
    <col min="33" max="43" width="13.00390625" style="6" hidden="1" customWidth="1"/>
    <col min="44" max="44" width="15.7109375" style="6" hidden="1" customWidth="1"/>
    <col min="45" max="45" width="14.28125" style="6" hidden="1" customWidth="1"/>
    <col min="46" max="46" width="17.140625" style="6" hidden="1" customWidth="1"/>
    <col min="47" max="49" width="27.140625" style="6" hidden="1" customWidth="1"/>
    <col min="50" max="74" width="12.140625" style="13" hidden="1" customWidth="1"/>
    <col min="75" max="82" width="0" style="1" hidden="1" customWidth="1"/>
    <col min="83" max="16384" width="9.140625" style="1" customWidth="1"/>
  </cols>
  <sheetData>
    <row r="1" spans="1:13" ht="79.5" customHeight="1">
      <c r="A1" s="85"/>
      <c r="L1" s="97" t="s">
        <v>119</v>
      </c>
      <c r="M1" s="97"/>
    </row>
    <row r="2" spans="1:74" s="5" customFormat="1" ht="21" customHeight="1">
      <c r="A2" s="96" t="s">
        <v>116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82" s="20" customFormat="1" ht="18" customHeight="1">
      <c r="A3" s="85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4"/>
      <c r="O3" s="104" t="s">
        <v>31</v>
      </c>
      <c r="P3" s="105"/>
      <c r="Q3" s="105"/>
      <c r="R3" s="105"/>
      <c r="S3" s="105"/>
      <c r="T3" s="105"/>
      <c r="U3" s="106"/>
      <c r="V3" s="104" t="s">
        <v>33</v>
      </c>
      <c r="W3" s="105"/>
      <c r="X3" s="105"/>
      <c r="Y3" s="106"/>
      <c r="Z3" s="104" t="s">
        <v>31</v>
      </c>
      <c r="AA3" s="105"/>
      <c r="AB3" s="105"/>
      <c r="AC3" s="105"/>
      <c r="AD3" s="105"/>
      <c r="AE3" s="105"/>
      <c r="AF3" s="106"/>
      <c r="AG3" s="104" t="s">
        <v>31</v>
      </c>
      <c r="AH3" s="105"/>
      <c r="AI3" s="105"/>
      <c r="AJ3" s="105"/>
      <c r="AK3" s="105"/>
      <c r="AL3" s="105"/>
      <c r="AM3" s="106"/>
      <c r="AN3" s="104" t="s">
        <v>33</v>
      </c>
      <c r="AO3" s="105"/>
      <c r="AP3" s="105"/>
      <c r="AQ3" s="106"/>
      <c r="AR3" s="104" t="s">
        <v>32</v>
      </c>
      <c r="AS3" s="105"/>
      <c r="AT3" s="105"/>
      <c r="AU3" s="105"/>
      <c r="AV3" s="34"/>
      <c r="AW3" s="34"/>
      <c r="AX3" s="123" t="s">
        <v>34</v>
      </c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4"/>
    </row>
    <row r="4" spans="1:82" s="20" customFormat="1" ht="130.5" customHeight="1">
      <c r="A4" s="108" t="s">
        <v>5</v>
      </c>
      <c r="B4" s="107" t="s">
        <v>96</v>
      </c>
      <c r="C4" s="107" t="s">
        <v>94</v>
      </c>
      <c r="D4" s="107"/>
      <c r="E4" s="107" t="s">
        <v>97</v>
      </c>
      <c r="F4" s="107" t="s">
        <v>117</v>
      </c>
      <c r="G4" s="107" t="s">
        <v>106</v>
      </c>
      <c r="H4" s="107" t="s">
        <v>108</v>
      </c>
      <c r="I4" s="107" t="s">
        <v>98</v>
      </c>
      <c r="J4" s="107"/>
      <c r="K4" s="107" t="s">
        <v>99</v>
      </c>
      <c r="L4" s="107"/>
      <c r="M4" s="107" t="s">
        <v>109</v>
      </c>
      <c r="N4" s="70"/>
      <c r="O4" s="66"/>
      <c r="P4" s="34"/>
      <c r="Q4" s="34"/>
      <c r="R4" s="34"/>
      <c r="S4" s="34"/>
      <c r="T4" s="34"/>
      <c r="U4" s="34"/>
      <c r="V4" s="34"/>
      <c r="W4" s="34"/>
      <c r="X4" s="34"/>
      <c r="Y4" s="67"/>
      <c r="Z4" s="66"/>
      <c r="AA4" s="34"/>
      <c r="AB4" s="34"/>
      <c r="AC4" s="34"/>
      <c r="AD4" s="34"/>
      <c r="AE4" s="34"/>
      <c r="AF4" s="67"/>
      <c r="AG4" s="66"/>
      <c r="AH4" s="34"/>
      <c r="AI4" s="34"/>
      <c r="AJ4" s="34"/>
      <c r="AK4" s="34"/>
      <c r="AL4" s="34"/>
      <c r="AM4" s="34"/>
      <c r="AN4" s="34"/>
      <c r="AO4" s="34"/>
      <c r="AP4" s="34"/>
      <c r="AQ4" s="67"/>
      <c r="AR4" s="66"/>
      <c r="AS4" s="34"/>
      <c r="AT4" s="34"/>
      <c r="AU4" s="69"/>
      <c r="AV4" s="34"/>
      <c r="AW4" s="69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90"/>
    </row>
    <row r="5" spans="1:82" s="21" customFormat="1" ht="69" customHeight="1">
      <c r="A5" s="108"/>
      <c r="B5" s="107"/>
      <c r="C5" s="107" t="s">
        <v>95</v>
      </c>
      <c r="D5" s="107" t="s">
        <v>105</v>
      </c>
      <c r="E5" s="107"/>
      <c r="F5" s="107"/>
      <c r="G5" s="107"/>
      <c r="H5" s="107"/>
      <c r="I5" s="107"/>
      <c r="J5" s="107"/>
      <c r="K5" s="107"/>
      <c r="L5" s="107"/>
      <c r="M5" s="107"/>
      <c r="N5" s="110" t="s">
        <v>35</v>
      </c>
      <c r="O5" s="114" t="s">
        <v>37</v>
      </c>
      <c r="P5" s="115"/>
      <c r="Q5" s="115"/>
      <c r="R5" s="115"/>
      <c r="S5" s="115"/>
      <c r="T5" s="115"/>
      <c r="U5" s="115"/>
      <c r="V5" s="115"/>
      <c r="W5" s="115"/>
      <c r="X5" s="115"/>
      <c r="Y5" s="116"/>
      <c r="Z5" s="117" t="s">
        <v>39</v>
      </c>
      <c r="AA5" s="118"/>
      <c r="AB5" s="118"/>
      <c r="AC5" s="118"/>
      <c r="AD5" s="118"/>
      <c r="AE5" s="118"/>
      <c r="AF5" s="119"/>
      <c r="AG5" s="114" t="s">
        <v>62</v>
      </c>
      <c r="AH5" s="115"/>
      <c r="AI5" s="115"/>
      <c r="AJ5" s="115"/>
      <c r="AK5" s="115"/>
      <c r="AL5" s="115"/>
      <c r="AM5" s="115"/>
      <c r="AN5" s="115"/>
      <c r="AO5" s="115"/>
      <c r="AP5" s="115"/>
      <c r="AQ5" s="116"/>
      <c r="AR5" s="113" t="s">
        <v>38</v>
      </c>
      <c r="AS5" s="113"/>
      <c r="AT5" s="112" t="s">
        <v>58</v>
      </c>
      <c r="AU5" s="110" t="s">
        <v>59</v>
      </c>
      <c r="AV5" s="112" t="s">
        <v>65</v>
      </c>
      <c r="AW5" s="110" t="s">
        <v>66</v>
      </c>
      <c r="AX5" s="120" t="s">
        <v>6</v>
      </c>
      <c r="AY5" s="120"/>
      <c r="AZ5" s="120"/>
      <c r="BA5" s="120" t="s">
        <v>7</v>
      </c>
      <c r="BB5" s="120"/>
      <c r="BC5" s="120"/>
      <c r="BD5" s="120"/>
      <c r="BE5" s="120" t="s">
        <v>8</v>
      </c>
      <c r="BF5" s="120"/>
      <c r="BG5" s="120"/>
      <c r="BH5" s="120"/>
      <c r="BI5" s="120"/>
      <c r="BJ5" s="120" t="s">
        <v>9</v>
      </c>
      <c r="BK5" s="120"/>
      <c r="BL5" s="120"/>
      <c r="BM5" s="120"/>
      <c r="BN5" s="120"/>
      <c r="BO5" s="126"/>
      <c r="BP5" s="125" t="s">
        <v>27</v>
      </c>
      <c r="BQ5" s="125"/>
      <c r="BR5" s="125"/>
      <c r="BS5" s="125"/>
      <c r="BT5" s="125"/>
      <c r="BU5" s="125"/>
      <c r="BV5" s="125"/>
      <c r="BW5" s="121" t="s">
        <v>70</v>
      </c>
      <c r="BX5" s="121"/>
      <c r="BY5" s="121"/>
      <c r="BZ5" s="121"/>
      <c r="CA5" s="121"/>
      <c r="CB5" s="121"/>
      <c r="CC5" s="121"/>
      <c r="CD5" s="122"/>
    </row>
    <row r="6" spans="1:82" s="21" customFormat="1" ht="173.25" customHeight="1">
      <c r="A6" s="108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11"/>
      <c r="O6" s="22" t="s">
        <v>0</v>
      </c>
      <c r="P6" s="22" t="s">
        <v>1</v>
      </c>
      <c r="Q6" s="22" t="s">
        <v>2</v>
      </c>
      <c r="R6" s="22" t="s">
        <v>3</v>
      </c>
      <c r="S6" s="22" t="s">
        <v>4</v>
      </c>
      <c r="T6" s="22" t="s">
        <v>24</v>
      </c>
      <c r="U6" s="22" t="s">
        <v>63</v>
      </c>
      <c r="V6" s="22" t="s">
        <v>64</v>
      </c>
      <c r="W6" s="22" t="s">
        <v>22</v>
      </c>
      <c r="X6" s="22" t="s">
        <v>23</v>
      </c>
      <c r="Y6" s="22" t="s">
        <v>26</v>
      </c>
      <c r="Z6" s="22" t="s">
        <v>0</v>
      </c>
      <c r="AA6" s="22" t="s">
        <v>1</v>
      </c>
      <c r="AB6" s="22" t="s">
        <v>2</v>
      </c>
      <c r="AC6" s="22" t="s">
        <v>3</v>
      </c>
      <c r="AD6" s="22" t="s">
        <v>4</v>
      </c>
      <c r="AE6" s="22" t="s">
        <v>24</v>
      </c>
      <c r="AF6" s="22" t="s">
        <v>25</v>
      </c>
      <c r="AG6" s="22" t="s">
        <v>0</v>
      </c>
      <c r="AH6" s="22" t="s">
        <v>1</v>
      </c>
      <c r="AI6" s="22" t="s">
        <v>2</v>
      </c>
      <c r="AJ6" s="22" t="s">
        <v>3</v>
      </c>
      <c r="AK6" s="22" t="s">
        <v>4</v>
      </c>
      <c r="AL6" s="22" t="s">
        <v>24</v>
      </c>
      <c r="AM6" s="22" t="s">
        <v>63</v>
      </c>
      <c r="AN6" s="22" t="s">
        <v>64</v>
      </c>
      <c r="AO6" s="22" t="s">
        <v>22</v>
      </c>
      <c r="AP6" s="22" t="s">
        <v>23</v>
      </c>
      <c r="AQ6" s="22" t="s">
        <v>26</v>
      </c>
      <c r="AR6" s="22" t="s">
        <v>24</v>
      </c>
      <c r="AS6" s="22" t="s">
        <v>36</v>
      </c>
      <c r="AT6" s="112"/>
      <c r="AU6" s="111"/>
      <c r="AV6" s="112"/>
      <c r="AW6" s="111"/>
      <c r="AX6" s="23" t="s">
        <v>10</v>
      </c>
      <c r="AY6" s="23" t="s">
        <v>11</v>
      </c>
      <c r="AZ6" s="23" t="s">
        <v>12</v>
      </c>
      <c r="BA6" s="23" t="s">
        <v>13</v>
      </c>
      <c r="BB6" s="23" t="s">
        <v>14</v>
      </c>
      <c r="BC6" s="23" t="s">
        <v>15</v>
      </c>
      <c r="BD6" s="23" t="s">
        <v>12</v>
      </c>
      <c r="BE6" s="23" t="s">
        <v>16</v>
      </c>
      <c r="BF6" s="23" t="s">
        <v>17</v>
      </c>
      <c r="BG6" s="23" t="s">
        <v>18</v>
      </c>
      <c r="BH6" s="23" t="s">
        <v>15</v>
      </c>
      <c r="BI6" s="23" t="s">
        <v>12</v>
      </c>
      <c r="BJ6" s="23" t="s">
        <v>19</v>
      </c>
      <c r="BK6" s="23" t="s">
        <v>20</v>
      </c>
      <c r="BL6" s="23" t="s">
        <v>21</v>
      </c>
      <c r="BM6" s="23" t="s">
        <v>18</v>
      </c>
      <c r="BN6" s="23" t="s">
        <v>15</v>
      </c>
      <c r="BO6" s="35" t="s">
        <v>12</v>
      </c>
      <c r="BP6" s="49" t="s">
        <v>28</v>
      </c>
      <c r="BQ6" s="49" t="s">
        <v>29</v>
      </c>
      <c r="BR6" s="49" t="s">
        <v>30</v>
      </c>
      <c r="BS6" s="49" t="s">
        <v>21</v>
      </c>
      <c r="BT6" s="49" t="s">
        <v>18</v>
      </c>
      <c r="BU6" s="49" t="s">
        <v>15</v>
      </c>
      <c r="BV6" s="49" t="s">
        <v>12</v>
      </c>
      <c r="BW6" s="49" t="s">
        <v>67</v>
      </c>
      <c r="BX6" s="49" t="s">
        <v>68</v>
      </c>
      <c r="BY6" s="49" t="s">
        <v>69</v>
      </c>
      <c r="BZ6" s="49" t="s">
        <v>30</v>
      </c>
      <c r="CA6" s="49" t="s">
        <v>21</v>
      </c>
      <c r="CB6" s="49" t="s">
        <v>18</v>
      </c>
      <c r="CC6" s="49" t="s">
        <v>15</v>
      </c>
      <c r="CD6" s="91" t="s">
        <v>12</v>
      </c>
    </row>
    <row r="7" spans="1:82" s="19" customFormat="1" ht="34.5" customHeight="1">
      <c r="A7" s="29">
        <v>1</v>
      </c>
      <c r="B7" s="29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103">
        <v>9</v>
      </c>
      <c r="J7" s="103"/>
      <c r="K7" s="103">
        <v>10</v>
      </c>
      <c r="L7" s="103"/>
      <c r="M7" s="50">
        <v>11</v>
      </c>
      <c r="N7" s="22">
        <v>22</v>
      </c>
      <c r="O7" s="14">
        <v>23</v>
      </c>
      <c r="P7" s="14">
        <v>24</v>
      </c>
      <c r="Q7" s="22">
        <v>25</v>
      </c>
      <c r="R7" s="22">
        <v>26</v>
      </c>
      <c r="S7" s="14">
        <v>27</v>
      </c>
      <c r="T7" s="14">
        <v>28</v>
      </c>
      <c r="U7" s="22">
        <v>29</v>
      </c>
      <c r="V7" s="22">
        <v>30</v>
      </c>
      <c r="W7" s="14">
        <v>31</v>
      </c>
      <c r="X7" s="14">
        <v>32</v>
      </c>
      <c r="Y7" s="22">
        <v>33</v>
      </c>
      <c r="Z7" s="22">
        <v>34</v>
      </c>
      <c r="AA7" s="14">
        <v>35</v>
      </c>
      <c r="AB7" s="14">
        <v>36</v>
      </c>
      <c r="AC7" s="22">
        <v>37</v>
      </c>
      <c r="AD7" s="22">
        <v>38</v>
      </c>
      <c r="AE7" s="14">
        <v>39</v>
      </c>
      <c r="AF7" s="14">
        <v>40</v>
      </c>
      <c r="AG7" s="22">
        <v>41</v>
      </c>
      <c r="AH7" s="22">
        <v>42</v>
      </c>
      <c r="AI7" s="14">
        <v>43</v>
      </c>
      <c r="AJ7" s="14">
        <v>44</v>
      </c>
      <c r="AK7" s="22">
        <v>45</v>
      </c>
      <c r="AL7" s="22">
        <v>46</v>
      </c>
      <c r="AM7" s="14">
        <v>47</v>
      </c>
      <c r="AN7" s="14">
        <v>48</v>
      </c>
      <c r="AO7" s="22">
        <v>49</v>
      </c>
      <c r="AP7" s="22">
        <v>50</v>
      </c>
      <c r="AQ7" s="14">
        <v>51</v>
      </c>
      <c r="AR7" s="14">
        <v>52</v>
      </c>
      <c r="AS7" s="22">
        <v>53</v>
      </c>
      <c r="AT7" s="22">
        <v>54</v>
      </c>
      <c r="AU7" s="14">
        <v>55</v>
      </c>
      <c r="AV7" s="14">
        <v>56</v>
      </c>
      <c r="AW7" s="14">
        <v>57</v>
      </c>
      <c r="AX7" s="14">
        <v>58</v>
      </c>
      <c r="AY7" s="22">
        <v>59</v>
      </c>
      <c r="AZ7" s="22">
        <v>60</v>
      </c>
      <c r="BA7" s="14">
        <v>61</v>
      </c>
      <c r="BB7" s="14">
        <v>62</v>
      </c>
      <c r="BC7" s="22">
        <v>63</v>
      </c>
      <c r="BD7" s="22">
        <v>64</v>
      </c>
      <c r="BE7" s="14">
        <v>65</v>
      </c>
      <c r="BF7" s="14">
        <v>66</v>
      </c>
      <c r="BG7" s="22">
        <v>67</v>
      </c>
      <c r="BH7" s="22">
        <v>68</v>
      </c>
      <c r="BI7" s="14">
        <v>69</v>
      </c>
      <c r="BJ7" s="14">
        <v>70</v>
      </c>
      <c r="BK7" s="22">
        <v>71</v>
      </c>
      <c r="BL7" s="22">
        <v>72</v>
      </c>
      <c r="BM7" s="14">
        <v>73</v>
      </c>
      <c r="BN7" s="14">
        <v>74</v>
      </c>
      <c r="BO7" s="36">
        <v>75</v>
      </c>
      <c r="BP7" s="29">
        <v>76</v>
      </c>
      <c r="BQ7" s="50">
        <v>77</v>
      </c>
      <c r="BR7" s="50">
        <v>78</v>
      </c>
      <c r="BS7" s="29">
        <v>79</v>
      </c>
      <c r="BT7" s="29">
        <v>80</v>
      </c>
      <c r="BU7" s="50">
        <v>81</v>
      </c>
      <c r="BV7" s="50">
        <v>82</v>
      </c>
      <c r="BW7" s="50">
        <v>83</v>
      </c>
      <c r="BX7" s="50">
        <v>84</v>
      </c>
      <c r="BY7" s="50">
        <v>85</v>
      </c>
      <c r="BZ7" s="50">
        <v>86</v>
      </c>
      <c r="CA7" s="50">
        <v>87</v>
      </c>
      <c r="CB7" s="50">
        <v>88</v>
      </c>
      <c r="CC7" s="50">
        <v>89</v>
      </c>
      <c r="CD7" s="92">
        <v>90</v>
      </c>
    </row>
    <row r="8" spans="1:89" s="16" customFormat="1" ht="27" customHeight="1">
      <c r="A8" s="29"/>
      <c r="B8" s="79"/>
      <c r="C8" s="30"/>
      <c r="D8" s="30"/>
      <c r="E8" s="30"/>
      <c r="F8" s="30"/>
      <c r="G8" s="30"/>
      <c r="H8" s="30"/>
      <c r="I8" s="99"/>
      <c r="J8" s="99"/>
      <c r="K8" s="99"/>
      <c r="L8" s="99"/>
      <c r="M8" s="80"/>
      <c r="N8" s="18"/>
      <c r="O8" s="17">
        <v>238</v>
      </c>
      <c r="P8" s="17">
        <v>223</v>
      </c>
      <c r="Q8" s="17">
        <v>154</v>
      </c>
      <c r="R8" s="17">
        <v>144</v>
      </c>
      <c r="S8" s="17">
        <v>159</v>
      </c>
      <c r="T8" s="17">
        <v>135</v>
      </c>
      <c r="U8" s="54">
        <v>100</v>
      </c>
      <c r="V8" s="17">
        <v>100</v>
      </c>
      <c r="W8" s="17">
        <v>100</v>
      </c>
      <c r="X8" s="17">
        <v>100</v>
      </c>
      <c r="Y8" s="17">
        <v>100</v>
      </c>
      <c r="Z8" s="17">
        <v>464</v>
      </c>
      <c r="AA8" s="17">
        <v>461</v>
      </c>
      <c r="AB8" s="17">
        <v>324</v>
      </c>
      <c r="AC8" s="17">
        <v>214</v>
      </c>
      <c r="AD8" s="17">
        <v>223</v>
      </c>
      <c r="AE8" s="17">
        <v>218</v>
      </c>
      <c r="AF8" s="55">
        <v>221</v>
      </c>
      <c r="AG8" s="17"/>
      <c r="AH8" s="17"/>
      <c r="AI8" s="17"/>
      <c r="AJ8" s="17"/>
      <c r="AK8" s="17"/>
      <c r="AL8" s="17"/>
      <c r="AM8" s="55"/>
      <c r="AN8" s="17"/>
      <c r="AO8" s="17"/>
      <c r="AP8" s="17"/>
      <c r="AQ8" s="17"/>
      <c r="AR8" s="17"/>
      <c r="AS8" s="17"/>
      <c r="AT8" s="17" t="s">
        <v>45</v>
      </c>
      <c r="AU8" s="17" t="s">
        <v>46</v>
      </c>
      <c r="AV8" s="55" t="s">
        <v>71</v>
      </c>
      <c r="AW8" s="55" t="s">
        <v>72</v>
      </c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41"/>
      <c r="BP8" s="32"/>
      <c r="BQ8" s="32"/>
      <c r="BR8" s="32"/>
      <c r="BS8" s="32"/>
      <c r="BT8" s="32"/>
      <c r="BU8" s="32"/>
      <c r="BV8" s="32"/>
      <c r="BW8" s="51"/>
      <c r="BX8" s="51"/>
      <c r="BY8" s="51"/>
      <c r="BZ8" s="51"/>
      <c r="CA8" s="51"/>
      <c r="CB8" s="51"/>
      <c r="CC8" s="51"/>
      <c r="CD8" s="93"/>
      <c r="CE8" s="94"/>
      <c r="CF8" s="94"/>
      <c r="CG8" s="94"/>
      <c r="CH8" s="94"/>
      <c r="CI8" s="94"/>
      <c r="CJ8" s="94"/>
      <c r="CK8" s="94"/>
    </row>
    <row r="9" spans="1:89" s="16" customFormat="1" ht="39" customHeight="1">
      <c r="A9" s="30"/>
      <c r="B9" s="79"/>
      <c r="C9" s="30"/>
      <c r="D9" s="30"/>
      <c r="E9" s="30"/>
      <c r="F9" s="30"/>
      <c r="G9" s="30"/>
      <c r="H9" s="30"/>
      <c r="I9" s="99"/>
      <c r="J9" s="99"/>
      <c r="K9" s="99"/>
      <c r="L9" s="99"/>
      <c r="M9" s="82"/>
      <c r="N9" s="18"/>
      <c r="O9" s="17">
        <v>2016</v>
      </c>
      <c r="P9" s="17">
        <v>2013</v>
      </c>
      <c r="Q9" s="17">
        <v>2008</v>
      </c>
      <c r="R9" s="17">
        <v>2349</v>
      </c>
      <c r="S9" s="17">
        <v>3181</v>
      </c>
      <c r="T9" s="17">
        <v>2142</v>
      </c>
      <c r="U9" s="54">
        <v>2299</v>
      </c>
      <c r="V9" s="17">
        <v>2415</v>
      </c>
      <c r="W9" s="17">
        <v>2415</v>
      </c>
      <c r="X9" s="17">
        <v>2415</v>
      </c>
      <c r="Y9" s="17">
        <v>2415</v>
      </c>
      <c r="Z9" s="17">
        <v>5814</v>
      </c>
      <c r="AA9" s="17">
        <v>6113</v>
      </c>
      <c r="AB9" s="17">
        <v>5848</v>
      </c>
      <c r="AC9" s="17">
        <v>6014</v>
      </c>
      <c r="AD9" s="17">
        <v>6182</v>
      </c>
      <c r="AE9" s="17">
        <v>5097</v>
      </c>
      <c r="AF9" s="55">
        <v>5243</v>
      </c>
      <c r="AG9" s="17"/>
      <c r="AH9" s="17"/>
      <c r="AI9" s="17"/>
      <c r="AJ9" s="17"/>
      <c r="AK9" s="17"/>
      <c r="AL9" s="17"/>
      <c r="AM9" s="55"/>
      <c r="AN9" s="17"/>
      <c r="AO9" s="17"/>
      <c r="AP9" s="17"/>
      <c r="AQ9" s="17"/>
      <c r="AR9" s="17"/>
      <c r="AS9" s="17"/>
      <c r="AT9" s="17" t="s">
        <v>45</v>
      </c>
      <c r="AU9" s="17" t="s">
        <v>46</v>
      </c>
      <c r="AV9" s="55" t="s">
        <v>71</v>
      </c>
      <c r="AW9" s="55" t="s">
        <v>89</v>
      </c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41"/>
      <c r="BP9" s="32"/>
      <c r="BQ9" s="32"/>
      <c r="BR9" s="32"/>
      <c r="BS9" s="32"/>
      <c r="BT9" s="32"/>
      <c r="BU9" s="32"/>
      <c r="BV9" s="32"/>
      <c r="BW9" s="51"/>
      <c r="BX9" s="51"/>
      <c r="BY9" s="51"/>
      <c r="BZ9" s="51"/>
      <c r="CA9" s="51"/>
      <c r="CB9" s="51"/>
      <c r="CC9" s="51"/>
      <c r="CD9" s="93"/>
      <c r="CE9" s="94"/>
      <c r="CF9" s="94"/>
      <c r="CG9" s="94"/>
      <c r="CH9" s="94"/>
      <c r="CI9" s="94"/>
      <c r="CJ9" s="94"/>
      <c r="CK9" s="94"/>
    </row>
    <row r="10" spans="1:89" s="16" customFormat="1" ht="22.5" customHeight="1">
      <c r="A10" s="76"/>
      <c r="B10" s="77"/>
      <c r="C10" s="76"/>
      <c r="D10" s="76"/>
      <c r="E10" s="76"/>
      <c r="F10" s="76"/>
      <c r="G10" s="76"/>
      <c r="H10" s="76"/>
      <c r="I10" s="95"/>
      <c r="J10" s="76"/>
      <c r="K10" s="76"/>
      <c r="L10" s="76"/>
      <c r="M10" s="78"/>
      <c r="N10" s="27"/>
      <c r="O10" s="17">
        <v>2411.3</v>
      </c>
      <c r="P10" s="17">
        <v>2819.8</v>
      </c>
      <c r="Q10" s="17">
        <v>2523.2</v>
      </c>
      <c r="R10" s="17">
        <v>2879.2</v>
      </c>
      <c r="S10" s="17">
        <v>2538.5</v>
      </c>
      <c r="T10" s="17">
        <v>2561</v>
      </c>
      <c r="U10" s="54">
        <v>2582</v>
      </c>
      <c r="V10" s="17">
        <v>2624</v>
      </c>
      <c r="W10" s="17">
        <v>2624</v>
      </c>
      <c r="X10" s="17">
        <v>2624</v>
      </c>
      <c r="Y10" s="17">
        <v>2624</v>
      </c>
      <c r="Z10" s="17">
        <v>225</v>
      </c>
      <c r="AA10" s="17">
        <v>246</v>
      </c>
      <c r="AB10" s="17">
        <v>227</v>
      </c>
      <c r="AC10" s="17">
        <v>211</v>
      </c>
      <c r="AD10" s="17">
        <v>203</v>
      </c>
      <c r="AE10" s="17">
        <v>220</v>
      </c>
      <c r="AF10" s="55">
        <v>192</v>
      </c>
      <c r="AG10" s="17"/>
      <c r="AH10" s="17"/>
      <c r="AI10" s="17"/>
      <c r="AJ10" s="17"/>
      <c r="AK10" s="17"/>
      <c r="AL10" s="17"/>
      <c r="AM10" s="55"/>
      <c r="AN10" s="17"/>
      <c r="AO10" s="17"/>
      <c r="AP10" s="17"/>
      <c r="AQ10" s="17"/>
      <c r="AR10" s="17"/>
      <c r="AS10" s="17"/>
      <c r="AT10" s="17" t="s">
        <v>45</v>
      </c>
      <c r="AU10" s="17" t="s">
        <v>91</v>
      </c>
      <c r="AV10" s="55" t="s">
        <v>71</v>
      </c>
      <c r="AW10" s="55" t="s">
        <v>91</v>
      </c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41"/>
      <c r="BP10" s="32"/>
      <c r="BQ10" s="32"/>
      <c r="BR10" s="32"/>
      <c r="BS10" s="32"/>
      <c r="BT10" s="32"/>
      <c r="BU10" s="32"/>
      <c r="BV10" s="32"/>
      <c r="BW10" s="51"/>
      <c r="BX10" s="51"/>
      <c r="BY10" s="51"/>
      <c r="BZ10" s="51"/>
      <c r="CA10" s="51"/>
      <c r="CB10" s="51"/>
      <c r="CC10" s="51"/>
      <c r="CD10" s="93"/>
      <c r="CE10" s="94"/>
      <c r="CF10" s="94"/>
      <c r="CG10" s="94"/>
      <c r="CH10" s="94"/>
      <c r="CI10" s="94"/>
      <c r="CJ10" s="94"/>
      <c r="CK10" s="94"/>
    </row>
    <row r="11" spans="1:89" s="16" customFormat="1" ht="246.75" customHeight="1">
      <c r="A11" s="107" t="s">
        <v>118</v>
      </c>
      <c r="B11" s="107"/>
      <c r="C11" s="107" t="s">
        <v>100</v>
      </c>
      <c r="D11" s="107" t="s">
        <v>110</v>
      </c>
      <c r="E11" s="107" t="s">
        <v>101</v>
      </c>
      <c r="F11" s="107" t="s">
        <v>107</v>
      </c>
      <c r="G11" s="107" t="s">
        <v>115</v>
      </c>
      <c r="H11" s="107"/>
      <c r="I11" s="100" t="s">
        <v>111</v>
      </c>
      <c r="J11" s="100" t="s">
        <v>112</v>
      </c>
      <c r="K11" s="100" t="s">
        <v>114</v>
      </c>
      <c r="L11" s="100" t="s">
        <v>113</v>
      </c>
      <c r="M11" s="107" t="s">
        <v>104</v>
      </c>
      <c r="N11" s="18"/>
      <c r="O11" s="17">
        <v>19733</v>
      </c>
      <c r="P11" s="17">
        <v>17997</v>
      </c>
      <c r="Q11" s="17">
        <v>24771</v>
      </c>
      <c r="R11" s="17">
        <v>14710</v>
      </c>
      <c r="S11" s="17">
        <v>12080</v>
      </c>
      <c r="T11" s="17">
        <v>2927</v>
      </c>
      <c r="U11" s="54">
        <v>4454</v>
      </c>
      <c r="V11" s="17">
        <v>673</v>
      </c>
      <c r="W11" s="17">
        <v>589</v>
      </c>
      <c r="X11" s="17">
        <v>505</v>
      </c>
      <c r="Y11" s="17">
        <v>0</v>
      </c>
      <c r="Z11" s="17">
        <v>9</v>
      </c>
      <c r="AA11" s="17">
        <v>8</v>
      </c>
      <c r="AB11" s="17">
        <v>9</v>
      </c>
      <c r="AC11" s="17">
        <v>4</v>
      </c>
      <c r="AD11" s="17">
        <v>4</v>
      </c>
      <c r="AE11" s="17">
        <v>2</v>
      </c>
      <c r="AF11" s="55">
        <v>2</v>
      </c>
      <c r="AG11" s="17">
        <v>126558</v>
      </c>
      <c r="AH11" s="17">
        <v>134107</v>
      </c>
      <c r="AI11" s="17">
        <v>136273</v>
      </c>
      <c r="AJ11" s="17">
        <v>47733</v>
      </c>
      <c r="AK11" s="17">
        <v>61131</v>
      </c>
      <c r="AL11" s="17">
        <v>15754</v>
      </c>
      <c r="AM11" s="55">
        <v>11205</v>
      </c>
      <c r="AN11" s="17">
        <v>50000</v>
      </c>
      <c r="AO11" s="17">
        <v>60000</v>
      </c>
      <c r="AP11" s="17">
        <v>60000</v>
      </c>
      <c r="AQ11" s="17">
        <v>60000</v>
      </c>
      <c r="AR11" s="17">
        <v>-24042</v>
      </c>
      <c r="AS11" s="17"/>
      <c r="AT11" s="17" t="s">
        <v>45</v>
      </c>
      <c r="AU11" s="17" t="s">
        <v>56</v>
      </c>
      <c r="AV11" s="55" t="s">
        <v>71</v>
      </c>
      <c r="AW11" s="55" t="s">
        <v>73</v>
      </c>
      <c r="AX11" s="31">
        <v>134107</v>
      </c>
      <c r="AY11" s="31">
        <v>17997</v>
      </c>
      <c r="AZ11" s="31">
        <v>123801</v>
      </c>
      <c r="BA11" s="31">
        <v>136273</v>
      </c>
      <c r="BB11" s="31">
        <v>24771</v>
      </c>
      <c r="BC11" s="31">
        <v>3360</v>
      </c>
      <c r="BD11" s="31">
        <v>104592</v>
      </c>
      <c r="BE11" s="31">
        <v>47733</v>
      </c>
      <c r="BF11" s="31">
        <v>14710</v>
      </c>
      <c r="BG11" s="31">
        <v>2969</v>
      </c>
      <c r="BH11" s="31">
        <v>3360</v>
      </c>
      <c r="BI11" s="31">
        <v>48103</v>
      </c>
      <c r="BJ11" s="31">
        <v>61131</v>
      </c>
      <c r="BK11" s="31">
        <v>12080</v>
      </c>
      <c r="BL11" s="31">
        <v>12447</v>
      </c>
      <c r="BM11" s="31">
        <v>2969</v>
      </c>
      <c r="BN11" s="31">
        <v>3360</v>
      </c>
      <c r="BO11" s="42">
        <v>46871</v>
      </c>
      <c r="BP11" s="33">
        <v>15754</v>
      </c>
      <c r="BQ11" s="33">
        <v>2927</v>
      </c>
      <c r="BR11" s="33">
        <v>402</v>
      </c>
      <c r="BS11" s="33">
        <v>12447</v>
      </c>
      <c r="BT11" s="33">
        <v>0</v>
      </c>
      <c r="BU11" s="33">
        <v>0</v>
      </c>
      <c r="BV11" s="33">
        <v>0</v>
      </c>
      <c r="BW11" s="51"/>
      <c r="BX11" s="51"/>
      <c r="BY11" s="51"/>
      <c r="BZ11" s="51"/>
      <c r="CA11" s="51"/>
      <c r="CB11" s="51"/>
      <c r="CC11" s="51"/>
      <c r="CD11" s="93"/>
      <c r="CE11" s="94"/>
      <c r="CF11" s="94"/>
      <c r="CG11" s="94"/>
      <c r="CH11" s="94"/>
      <c r="CI11" s="94"/>
      <c r="CJ11" s="94"/>
      <c r="CK11" s="94"/>
    </row>
    <row r="12" spans="1:89" s="16" customFormat="1" ht="51" customHeight="1">
      <c r="A12" s="107"/>
      <c r="B12" s="107"/>
      <c r="C12" s="107"/>
      <c r="D12" s="107"/>
      <c r="E12" s="107"/>
      <c r="F12" s="107"/>
      <c r="G12" s="107" t="s">
        <v>102</v>
      </c>
      <c r="H12" s="107" t="s">
        <v>103</v>
      </c>
      <c r="I12" s="101"/>
      <c r="J12" s="101"/>
      <c r="K12" s="101"/>
      <c r="L12" s="101"/>
      <c r="M12" s="107"/>
      <c r="N12" s="18"/>
      <c r="O12" s="17">
        <v>23043</v>
      </c>
      <c r="P12" s="17">
        <v>21595</v>
      </c>
      <c r="Q12" s="17" t="s">
        <v>43</v>
      </c>
      <c r="R12" s="17">
        <v>2235</v>
      </c>
      <c r="S12" s="17">
        <v>2261</v>
      </c>
      <c r="T12" s="17">
        <v>2144</v>
      </c>
      <c r="U12" s="54">
        <v>2274</v>
      </c>
      <c r="V12" s="17">
        <v>2274</v>
      </c>
      <c r="W12" s="17">
        <v>2274</v>
      </c>
      <c r="X12" s="17" t="s">
        <v>43</v>
      </c>
      <c r="Y12" s="17" t="s">
        <v>43</v>
      </c>
      <c r="Z12" s="17">
        <v>1</v>
      </c>
      <c r="AA12" s="17">
        <v>1</v>
      </c>
      <c r="AB12" s="17" t="s">
        <v>43</v>
      </c>
      <c r="AC12" s="17">
        <v>1</v>
      </c>
      <c r="AD12" s="17">
        <v>1</v>
      </c>
      <c r="AE12" s="17">
        <v>1</v>
      </c>
      <c r="AF12" s="55">
        <v>1</v>
      </c>
      <c r="AG12" s="17">
        <v>3616</v>
      </c>
      <c r="AH12" s="17">
        <v>1376</v>
      </c>
      <c r="AI12" s="17">
        <v>0</v>
      </c>
      <c r="AJ12" s="17">
        <v>11219</v>
      </c>
      <c r="AK12" s="17">
        <v>5670</v>
      </c>
      <c r="AL12" s="17">
        <v>6023</v>
      </c>
      <c r="AM12" s="55">
        <v>5614</v>
      </c>
      <c r="AN12" s="17">
        <v>9200</v>
      </c>
      <c r="AO12" s="17">
        <v>12100</v>
      </c>
      <c r="AP12" s="17" t="s">
        <v>43</v>
      </c>
      <c r="AQ12" s="17" t="s">
        <v>43</v>
      </c>
      <c r="AR12" s="17">
        <v>-41490</v>
      </c>
      <c r="AS12" s="17"/>
      <c r="AT12" s="17" t="s">
        <v>45</v>
      </c>
      <c r="AU12" s="17" t="s">
        <v>47</v>
      </c>
      <c r="AV12" s="55" t="s">
        <v>71</v>
      </c>
      <c r="AW12" s="55" t="s">
        <v>74</v>
      </c>
      <c r="AX12" s="31">
        <v>1376</v>
      </c>
      <c r="AY12" s="31">
        <v>21595</v>
      </c>
      <c r="AZ12" s="31">
        <v>26659</v>
      </c>
      <c r="BA12" s="31">
        <v>0</v>
      </c>
      <c r="BB12" s="31">
        <v>0</v>
      </c>
      <c r="BC12" s="31">
        <v>0</v>
      </c>
      <c r="BD12" s="31">
        <v>0</v>
      </c>
      <c r="BE12" s="31">
        <v>11219</v>
      </c>
      <c r="BF12" s="31">
        <v>2235</v>
      </c>
      <c r="BG12" s="31">
        <v>4422</v>
      </c>
      <c r="BH12" s="31">
        <v>0</v>
      </c>
      <c r="BI12" s="31">
        <v>0</v>
      </c>
      <c r="BJ12" s="31">
        <v>5670</v>
      </c>
      <c r="BK12" s="31">
        <v>2261</v>
      </c>
      <c r="BL12" s="31">
        <v>11217</v>
      </c>
      <c r="BM12" s="31">
        <v>4422</v>
      </c>
      <c r="BN12" s="31">
        <v>0</v>
      </c>
      <c r="BO12" s="42">
        <v>0</v>
      </c>
      <c r="BP12" s="33">
        <v>6023</v>
      </c>
      <c r="BQ12" s="33">
        <v>2144</v>
      </c>
      <c r="BR12" s="33">
        <v>5668</v>
      </c>
      <c r="BS12" s="33">
        <v>11217</v>
      </c>
      <c r="BT12" s="33">
        <v>4422</v>
      </c>
      <c r="BU12" s="33">
        <v>0</v>
      </c>
      <c r="BV12" s="33">
        <v>0</v>
      </c>
      <c r="BW12" s="51"/>
      <c r="BX12" s="51"/>
      <c r="BY12" s="51"/>
      <c r="BZ12" s="51"/>
      <c r="CA12" s="51"/>
      <c r="CB12" s="51"/>
      <c r="CC12" s="51"/>
      <c r="CD12" s="93"/>
      <c r="CE12" s="94"/>
      <c r="CF12" s="94"/>
      <c r="CG12" s="94"/>
      <c r="CH12" s="94"/>
      <c r="CI12" s="94"/>
      <c r="CJ12" s="94"/>
      <c r="CK12" s="94"/>
    </row>
    <row r="13" spans="1:89" s="16" customFormat="1" ht="166.5" customHeight="1">
      <c r="A13" s="107"/>
      <c r="B13" s="107"/>
      <c r="C13" s="107"/>
      <c r="D13" s="107"/>
      <c r="E13" s="107"/>
      <c r="F13" s="107"/>
      <c r="G13" s="107"/>
      <c r="H13" s="107"/>
      <c r="I13" s="102"/>
      <c r="J13" s="102"/>
      <c r="K13" s="102"/>
      <c r="L13" s="102"/>
      <c r="M13" s="107"/>
      <c r="N13" s="18"/>
      <c r="O13" s="17" t="s">
        <v>43</v>
      </c>
      <c r="P13" s="17" t="s">
        <v>43</v>
      </c>
      <c r="Q13" s="17" t="s">
        <v>43</v>
      </c>
      <c r="R13" s="17" t="s">
        <v>43</v>
      </c>
      <c r="S13" s="17" t="s">
        <v>43</v>
      </c>
      <c r="T13" s="17">
        <v>2415</v>
      </c>
      <c r="U13" s="54">
        <v>1577</v>
      </c>
      <c r="V13" s="17" t="s">
        <v>40</v>
      </c>
      <c r="W13" s="17" t="s">
        <v>40</v>
      </c>
      <c r="X13" s="17" t="s">
        <v>43</v>
      </c>
      <c r="Y13" s="17" t="s">
        <v>43</v>
      </c>
      <c r="Z13" s="17" t="s">
        <v>43</v>
      </c>
      <c r="AA13" s="17" t="s">
        <v>43</v>
      </c>
      <c r="AB13" s="17" t="s">
        <v>43</v>
      </c>
      <c r="AC13" s="17" t="s">
        <v>43</v>
      </c>
      <c r="AD13" s="17" t="s">
        <v>43</v>
      </c>
      <c r="AE13" s="17">
        <v>1</v>
      </c>
      <c r="AF13" s="55">
        <v>1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123375</v>
      </c>
      <c r="AM13" s="55">
        <v>109360</v>
      </c>
      <c r="AN13" s="17" t="s">
        <v>43</v>
      </c>
      <c r="AO13" s="17" t="s">
        <v>43</v>
      </c>
      <c r="AP13" s="17" t="s">
        <v>43</v>
      </c>
      <c r="AQ13" s="17" t="s">
        <v>43</v>
      </c>
      <c r="AR13" s="2"/>
      <c r="AS13" s="17"/>
      <c r="AT13" s="17" t="s">
        <v>45</v>
      </c>
      <c r="AU13" s="17" t="s">
        <v>60</v>
      </c>
      <c r="AV13" s="55" t="s">
        <v>71</v>
      </c>
      <c r="AW13" s="55" t="s">
        <v>75</v>
      </c>
      <c r="AX13" s="31">
        <v>0</v>
      </c>
      <c r="AY13" s="31">
        <v>0</v>
      </c>
      <c r="AZ13" s="31">
        <v>0</v>
      </c>
      <c r="BA13" s="31">
        <v>0</v>
      </c>
      <c r="BB13" s="31">
        <v>0</v>
      </c>
      <c r="BC13" s="31">
        <v>0</v>
      </c>
      <c r="BD13" s="31">
        <v>0</v>
      </c>
      <c r="BE13" s="31">
        <v>0</v>
      </c>
      <c r="BF13" s="31">
        <v>0</v>
      </c>
      <c r="BG13" s="31">
        <v>0</v>
      </c>
      <c r="BH13" s="31">
        <v>0</v>
      </c>
      <c r="BI13" s="31">
        <v>0</v>
      </c>
      <c r="BJ13" s="31">
        <v>0</v>
      </c>
      <c r="BK13" s="31">
        <v>0</v>
      </c>
      <c r="BL13" s="31">
        <v>0</v>
      </c>
      <c r="BM13" s="31">
        <v>0</v>
      </c>
      <c r="BN13" s="31">
        <v>0</v>
      </c>
      <c r="BO13" s="42">
        <v>0</v>
      </c>
      <c r="BP13" s="33">
        <v>123375</v>
      </c>
      <c r="BQ13" s="33">
        <v>2415</v>
      </c>
      <c r="BR13" s="33">
        <v>104468</v>
      </c>
      <c r="BS13" s="33">
        <v>0</v>
      </c>
      <c r="BT13" s="33">
        <v>0</v>
      </c>
      <c r="BU13" s="33">
        <v>0</v>
      </c>
      <c r="BV13" s="33">
        <v>0</v>
      </c>
      <c r="BW13" s="51"/>
      <c r="BX13" s="51"/>
      <c r="BY13" s="51"/>
      <c r="BZ13" s="51"/>
      <c r="CA13" s="51"/>
      <c r="CB13" s="51"/>
      <c r="CC13" s="51"/>
      <c r="CD13" s="93"/>
      <c r="CE13" s="94"/>
      <c r="CF13" s="94"/>
      <c r="CG13" s="94"/>
      <c r="CH13" s="94"/>
      <c r="CI13" s="94"/>
      <c r="CJ13" s="94"/>
      <c r="CK13" s="94"/>
    </row>
    <row r="14" spans="1:89" s="16" customFormat="1" ht="30.75" customHeight="1">
      <c r="A14" s="109">
        <v>12</v>
      </c>
      <c r="B14" s="109"/>
      <c r="C14" s="29">
        <v>13</v>
      </c>
      <c r="D14" s="50">
        <v>14</v>
      </c>
      <c r="E14" s="50">
        <v>15</v>
      </c>
      <c r="F14" s="29">
        <v>16</v>
      </c>
      <c r="G14" s="50">
        <v>17</v>
      </c>
      <c r="H14" s="50">
        <v>18</v>
      </c>
      <c r="I14" s="50">
        <v>19</v>
      </c>
      <c r="J14" s="29">
        <v>20</v>
      </c>
      <c r="K14" s="29">
        <v>21</v>
      </c>
      <c r="L14" s="29">
        <v>22</v>
      </c>
      <c r="M14" s="50">
        <v>23</v>
      </c>
      <c r="N14" s="18"/>
      <c r="O14" s="17">
        <v>430</v>
      </c>
      <c r="P14" s="17">
        <v>600</v>
      </c>
      <c r="Q14" s="17">
        <v>425</v>
      </c>
      <c r="R14" s="17">
        <v>424</v>
      </c>
      <c r="S14" s="17">
        <v>412</v>
      </c>
      <c r="T14" s="17">
        <v>419</v>
      </c>
      <c r="U14" s="54">
        <v>403</v>
      </c>
      <c r="V14" s="17">
        <v>403</v>
      </c>
      <c r="W14" s="17">
        <v>403</v>
      </c>
      <c r="X14" s="17">
        <v>403</v>
      </c>
      <c r="Y14" s="17">
        <v>403</v>
      </c>
      <c r="Z14" s="17">
        <v>1</v>
      </c>
      <c r="AA14" s="17">
        <v>2</v>
      </c>
      <c r="AB14" s="17">
        <v>1</v>
      </c>
      <c r="AC14" s="17">
        <v>1</v>
      </c>
      <c r="AD14" s="17">
        <v>1</v>
      </c>
      <c r="AE14" s="17">
        <v>1</v>
      </c>
      <c r="AF14" s="55">
        <v>1</v>
      </c>
      <c r="AG14" s="17"/>
      <c r="AH14" s="17"/>
      <c r="AI14" s="17"/>
      <c r="AJ14" s="17"/>
      <c r="AK14" s="17"/>
      <c r="AL14" s="17"/>
      <c r="AM14" s="55"/>
      <c r="AN14" s="17"/>
      <c r="AO14" s="17"/>
      <c r="AP14" s="17"/>
      <c r="AQ14" s="17"/>
      <c r="AR14" s="17"/>
      <c r="AS14" s="17"/>
      <c r="AT14" s="17" t="s">
        <v>45</v>
      </c>
      <c r="AU14" s="17" t="s">
        <v>48</v>
      </c>
      <c r="AV14" s="55" t="s">
        <v>71</v>
      </c>
      <c r="AW14" s="55" t="s">
        <v>76</v>
      </c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41"/>
      <c r="BP14" s="32"/>
      <c r="BQ14" s="32"/>
      <c r="BR14" s="32"/>
      <c r="BS14" s="32"/>
      <c r="BT14" s="32"/>
      <c r="BU14" s="32"/>
      <c r="BV14" s="32"/>
      <c r="BW14" s="51"/>
      <c r="BX14" s="51"/>
      <c r="BY14" s="51"/>
      <c r="BZ14" s="51"/>
      <c r="CA14" s="51"/>
      <c r="CB14" s="51"/>
      <c r="CC14" s="51"/>
      <c r="CD14" s="93"/>
      <c r="CE14" s="94"/>
      <c r="CF14" s="94"/>
      <c r="CG14" s="94"/>
      <c r="CH14" s="94"/>
      <c r="CI14" s="94"/>
      <c r="CJ14" s="94"/>
      <c r="CK14" s="94"/>
    </row>
    <row r="15" spans="1:89" s="16" customFormat="1" ht="33.75" customHeight="1">
      <c r="A15" s="99"/>
      <c r="B15" s="99"/>
      <c r="C15" s="81"/>
      <c r="D15" s="89"/>
      <c r="E15" s="89"/>
      <c r="F15" s="30"/>
      <c r="G15" s="30"/>
      <c r="H15" s="30"/>
      <c r="I15" s="30"/>
      <c r="J15" s="32"/>
      <c r="K15" s="32"/>
      <c r="L15" s="79"/>
      <c r="M15" s="30"/>
      <c r="N15" s="18"/>
      <c r="O15" s="31">
        <v>14878</v>
      </c>
      <c r="P15" s="31">
        <v>14878</v>
      </c>
      <c r="Q15" s="17">
        <v>0</v>
      </c>
      <c r="R15" s="17">
        <v>0</v>
      </c>
      <c r="S15" s="17">
        <v>0</v>
      </c>
      <c r="T15" s="17">
        <v>0</v>
      </c>
      <c r="U15" s="54">
        <v>0</v>
      </c>
      <c r="V15" s="17">
        <v>0</v>
      </c>
      <c r="W15" s="17">
        <v>0</v>
      </c>
      <c r="X15" s="17">
        <v>0</v>
      </c>
      <c r="Y15" s="17">
        <v>0</v>
      </c>
      <c r="Z15" s="17">
        <v>1</v>
      </c>
      <c r="AA15" s="17">
        <v>1</v>
      </c>
      <c r="AB15" s="17">
        <v>0</v>
      </c>
      <c r="AC15" s="17">
        <v>0</v>
      </c>
      <c r="AD15" s="17">
        <v>0</v>
      </c>
      <c r="AE15" s="17">
        <v>0</v>
      </c>
      <c r="AF15" s="55">
        <v>0</v>
      </c>
      <c r="AG15" s="17">
        <v>166213</v>
      </c>
      <c r="AH15" s="17">
        <v>177791</v>
      </c>
      <c r="AI15" s="17">
        <v>0</v>
      </c>
      <c r="AJ15" s="17">
        <v>0</v>
      </c>
      <c r="AK15" s="17">
        <v>0</v>
      </c>
      <c r="AL15" s="17">
        <v>0</v>
      </c>
      <c r="AM15" s="55">
        <v>0</v>
      </c>
      <c r="AN15" s="17" t="s">
        <v>40</v>
      </c>
      <c r="AO15" s="17" t="s">
        <v>40</v>
      </c>
      <c r="AP15" s="17"/>
      <c r="AQ15" s="17"/>
      <c r="AR15" s="17">
        <v>-9214</v>
      </c>
      <c r="AS15" s="17"/>
      <c r="AT15" s="17" t="s">
        <v>45</v>
      </c>
      <c r="AU15" s="17" t="s">
        <v>49</v>
      </c>
      <c r="AV15" s="55" t="s">
        <v>71</v>
      </c>
      <c r="AW15" s="55" t="s">
        <v>77</v>
      </c>
      <c r="AX15" s="31">
        <v>6441</v>
      </c>
      <c r="AY15" s="31">
        <v>14878</v>
      </c>
      <c r="AZ15" s="31">
        <v>14638</v>
      </c>
      <c r="BA15" s="31">
        <v>0</v>
      </c>
      <c r="BB15" s="31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42">
        <v>0</v>
      </c>
      <c r="BP15" s="33">
        <v>0</v>
      </c>
      <c r="BQ15" s="33">
        <v>0</v>
      </c>
      <c r="BR15" s="33">
        <v>0</v>
      </c>
      <c r="BS15" s="33">
        <v>0</v>
      </c>
      <c r="BT15" s="33">
        <v>0</v>
      </c>
      <c r="BU15" s="33">
        <v>0</v>
      </c>
      <c r="BV15" s="33">
        <v>0</v>
      </c>
      <c r="BW15" s="51"/>
      <c r="BX15" s="51"/>
      <c r="BY15" s="51"/>
      <c r="BZ15" s="51"/>
      <c r="CA15" s="51"/>
      <c r="CB15" s="51"/>
      <c r="CC15" s="51"/>
      <c r="CD15" s="93"/>
      <c r="CE15" s="94"/>
      <c r="CF15" s="94"/>
      <c r="CG15" s="94"/>
      <c r="CH15" s="94"/>
      <c r="CI15" s="94"/>
      <c r="CJ15" s="94"/>
      <c r="CK15" s="94"/>
    </row>
    <row r="16" spans="1:89" s="16" customFormat="1" ht="31.5" customHeight="1">
      <c r="A16" s="99"/>
      <c r="B16" s="99"/>
      <c r="C16" s="81"/>
      <c r="D16" s="89"/>
      <c r="E16" s="89"/>
      <c r="F16" s="30"/>
      <c r="G16" s="30"/>
      <c r="H16" s="30"/>
      <c r="I16" s="30"/>
      <c r="J16" s="32"/>
      <c r="K16" s="32"/>
      <c r="L16" s="79"/>
      <c r="M16" s="30"/>
      <c r="N16" s="18"/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 t="s">
        <v>40</v>
      </c>
      <c r="U16" s="54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55">
        <v>0</v>
      </c>
      <c r="AG16" s="17" t="s">
        <v>40</v>
      </c>
      <c r="AH16" s="17" t="s">
        <v>40</v>
      </c>
      <c r="AI16" s="17" t="s">
        <v>40</v>
      </c>
      <c r="AJ16" s="17" t="s">
        <v>40</v>
      </c>
      <c r="AK16" s="17" t="s">
        <v>40</v>
      </c>
      <c r="AL16" s="17" t="s">
        <v>40</v>
      </c>
      <c r="AM16" s="55">
        <v>0</v>
      </c>
      <c r="AN16" s="17" t="s">
        <v>40</v>
      </c>
      <c r="AO16" s="17" t="s">
        <v>40</v>
      </c>
      <c r="AP16" s="17"/>
      <c r="AQ16" s="17"/>
      <c r="AR16" s="17"/>
      <c r="AS16" s="17"/>
      <c r="AT16" s="17" t="s">
        <v>45</v>
      </c>
      <c r="AU16" s="17" t="s">
        <v>50</v>
      </c>
      <c r="AV16" s="55" t="s">
        <v>71</v>
      </c>
      <c r="AW16" s="55" t="s">
        <v>78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42">
        <v>0</v>
      </c>
      <c r="BP16" s="33">
        <v>0</v>
      </c>
      <c r="BQ16" s="33">
        <v>0</v>
      </c>
      <c r="BR16" s="33">
        <v>0</v>
      </c>
      <c r="BS16" s="33">
        <v>0</v>
      </c>
      <c r="BT16" s="33">
        <v>0</v>
      </c>
      <c r="BU16" s="33">
        <v>0</v>
      </c>
      <c r="BV16" s="33">
        <v>0</v>
      </c>
      <c r="BW16" s="51"/>
      <c r="BX16" s="51"/>
      <c r="BY16" s="51"/>
      <c r="BZ16" s="51"/>
      <c r="CA16" s="51"/>
      <c r="CB16" s="51"/>
      <c r="CC16" s="51"/>
      <c r="CD16" s="93"/>
      <c r="CE16" s="94"/>
      <c r="CF16" s="94"/>
      <c r="CG16" s="94"/>
      <c r="CH16" s="94"/>
      <c r="CI16" s="94"/>
      <c r="CJ16" s="94"/>
      <c r="CK16" s="94"/>
    </row>
    <row r="17" spans="1:89" s="16" customFormat="1" ht="35.2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8"/>
      <c r="N17" s="18"/>
      <c r="O17" s="17">
        <v>10358</v>
      </c>
      <c r="P17" s="17">
        <v>13043</v>
      </c>
      <c r="Q17" s="17">
        <v>14599</v>
      </c>
      <c r="R17" s="17">
        <v>15752</v>
      </c>
      <c r="S17" s="17">
        <v>16223</v>
      </c>
      <c r="T17" s="17">
        <v>15979</v>
      </c>
      <c r="U17" s="54">
        <v>877</v>
      </c>
      <c r="V17" s="17" t="s">
        <v>43</v>
      </c>
      <c r="W17" s="17" t="s">
        <v>43</v>
      </c>
      <c r="X17" s="17" t="s">
        <v>43</v>
      </c>
      <c r="Y17" s="17" t="s">
        <v>43</v>
      </c>
      <c r="Z17" s="17">
        <v>1</v>
      </c>
      <c r="AA17" s="17">
        <v>1</v>
      </c>
      <c r="AB17" s="17">
        <v>1</v>
      </c>
      <c r="AC17" s="17">
        <v>2</v>
      </c>
      <c r="AD17" s="17">
        <v>2</v>
      </c>
      <c r="AE17" s="17">
        <v>2</v>
      </c>
      <c r="AF17" s="55">
        <v>1</v>
      </c>
      <c r="AG17" s="17">
        <v>15014</v>
      </c>
      <c r="AH17" s="17">
        <v>15427</v>
      </c>
      <c r="AI17" s="17">
        <v>15315</v>
      </c>
      <c r="AJ17" s="17">
        <v>13232</v>
      </c>
      <c r="AK17" s="17">
        <v>15594</v>
      </c>
      <c r="AL17" s="17">
        <v>15540</v>
      </c>
      <c r="AM17" s="55">
        <v>44680</v>
      </c>
      <c r="AN17" s="17" t="s">
        <v>43</v>
      </c>
      <c r="AO17" s="17" t="s">
        <v>43</v>
      </c>
      <c r="AP17" s="17" t="s">
        <v>43</v>
      </c>
      <c r="AQ17" s="17" t="s">
        <v>43</v>
      </c>
      <c r="AR17" s="17">
        <v>-64649</v>
      </c>
      <c r="AS17" s="17"/>
      <c r="AT17" s="17" t="s">
        <v>45</v>
      </c>
      <c r="AU17" s="17" t="s">
        <v>61</v>
      </c>
      <c r="AV17" s="55" t="s">
        <v>71</v>
      </c>
      <c r="AW17" s="55" t="s">
        <v>79</v>
      </c>
      <c r="AX17" s="31">
        <v>15427</v>
      </c>
      <c r="AY17" s="31">
        <v>13043</v>
      </c>
      <c r="AZ17" s="31">
        <v>25372</v>
      </c>
      <c r="BA17" s="31">
        <v>15315</v>
      </c>
      <c r="BB17" s="31">
        <v>14599</v>
      </c>
      <c r="BC17" s="31">
        <v>0</v>
      </c>
      <c r="BD17" s="31">
        <v>25372</v>
      </c>
      <c r="BE17" s="31">
        <v>13232</v>
      </c>
      <c r="BF17" s="31">
        <v>15752</v>
      </c>
      <c r="BG17" s="31">
        <v>0</v>
      </c>
      <c r="BH17" s="31">
        <v>0</v>
      </c>
      <c r="BI17" s="31">
        <v>25372</v>
      </c>
      <c r="BJ17" s="31">
        <v>15594</v>
      </c>
      <c r="BK17" s="31">
        <v>16223</v>
      </c>
      <c r="BL17" s="31">
        <v>0</v>
      </c>
      <c r="BM17" s="31">
        <v>0</v>
      </c>
      <c r="BN17" s="31">
        <v>0</v>
      </c>
      <c r="BO17" s="42">
        <v>25372</v>
      </c>
      <c r="BP17" s="33">
        <v>15540</v>
      </c>
      <c r="BQ17" s="33">
        <v>15979</v>
      </c>
      <c r="BR17" s="33">
        <v>0</v>
      </c>
      <c r="BS17" s="33">
        <v>0</v>
      </c>
      <c r="BT17" s="33">
        <v>0</v>
      </c>
      <c r="BU17" s="33">
        <v>0</v>
      </c>
      <c r="BV17" s="33">
        <v>25372</v>
      </c>
      <c r="BW17" s="51"/>
      <c r="BX17" s="51"/>
      <c r="BY17" s="51"/>
      <c r="BZ17" s="51"/>
      <c r="CA17" s="51"/>
      <c r="CB17" s="51"/>
      <c r="CC17" s="51"/>
      <c r="CD17" s="93"/>
      <c r="CE17" s="94"/>
      <c r="CF17" s="94"/>
      <c r="CG17" s="94"/>
      <c r="CH17" s="94"/>
      <c r="CI17" s="94"/>
      <c r="CJ17" s="94"/>
      <c r="CK17" s="94"/>
    </row>
    <row r="18" spans="1:89" s="16" customFormat="1" ht="33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8"/>
      <c r="N18" s="18"/>
      <c r="O18" s="17" t="s">
        <v>43</v>
      </c>
      <c r="P18" s="17" t="s">
        <v>43</v>
      </c>
      <c r="Q18" s="17" t="s">
        <v>43</v>
      </c>
      <c r="R18" s="17" t="s">
        <v>43</v>
      </c>
      <c r="S18" s="17">
        <v>1288</v>
      </c>
      <c r="T18" s="55">
        <v>227</v>
      </c>
      <c r="U18" s="54">
        <v>266</v>
      </c>
      <c r="V18" s="17" t="s">
        <v>43</v>
      </c>
      <c r="W18" s="17" t="s">
        <v>43</v>
      </c>
      <c r="X18" s="17" t="s">
        <v>43</v>
      </c>
      <c r="Y18" s="17" t="s">
        <v>43</v>
      </c>
      <c r="Z18" s="17" t="s">
        <v>43</v>
      </c>
      <c r="AA18" s="17" t="s">
        <v>43</v>
      </c>
      <c r="AB18" s="17" t="s">
        <v>43</v>
      </c>
      <c r="AC18" s="17" t="s">
        <v>43</v>
      </c>
      <c r="AD18" s="17">
        <v>1</v>
      </c>
      <c r="AE18" s="55">
        <v>1</v>
      </c>
      <c r="AF18" s="55">
        <v>1</v>
      </c>
      <c r="AG18" s="17"/>
      <c r="AH18" s="17"/>
      <c r="AI18" s="17"/>
      <c r="AJ18" s="17"/>
      <c r="AK18" s="17"/>
      <c r="AL18" s="17"/>
      <c r="AM18" s="55">
        <v>3929</v>
      </c>
      <c r="AN18" s="17" t="s">
        <v>43</v>
      </c>
      <c r="AO18" s="17" t="s">
        <v>43</v>
      </c>
      <c r="AP18" s="17" t="s">
        <v>43</v>
      </c>
      <c r="AQ18" s="17" t="s">
        <v>43</v>
      </c>
      <c r="AR18" s="17"/>
      <c r="AS18" s="17"/>
      <c r="AT18" s="17" t="s">
        <v>45</v>
      </c>
      <c r="AU18" s="17" t="s">
        <v>51</v>
      </c>
      <c r="AV18" s="55" t="s">
        <v>71</v>
      </c>
      <c r="AW18" s="55" t="s">
        <v>80</v>
      </c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41"/>
      <c r="BP18" s="32"/>
      <c r="BQ18" s="32"/>
      <c r="BR18" s="32"/>
      <c r="BS18" s="32"/>
      <c r="BT18" s="32"/>
      <c r="BU18" s="32"/>
      <c r="BV18" s="32"/>
      <c r="BW18" s="51"/>
      <c r="BX18" s="51"/>
      <c r="BY18" s="51"/>
      <c r="BZ18" s="51"/>
      <c r="CA18" s="51"/>
      <c r="CB18" s="51"/>
      <c r="CC18" s="51"/>
      <c r="CD18" s="93"/>
      <c r="CE18" s="94"/>
      <c r="CF18" s="94"/>
      <c r="CG18" s="94"/>
      <c r="CH18" s="94"/>
      <c r="CI18" s="94"/>
      <c r="CJ18" s="94"/>
      <c r="CK18" s="94"/>
    </row>
    <row r="19" spans="1:89" s="16" customFormat="1" ht="34.5" customHeight="1">
      <c r="A19" s="7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  <c r="N19" s="37"/>
      <c r="O19" s="17" t="s">
        <v>43</v>
      </c>
      <c r="P19" s="17" t="s">
        <v>43</v>
      </c>
      <c r="Q19" s="17" t="s">
        <v>43</v>
      </c>
      <c r="R19" s="17" t="s">
        <v>43</v>
      </c>
      <c r="S19" s="17" t="s">
        <v>43</v>
      </c>
      <c r="T19" s="17" t="s">
        <v>40</v>
      </c>
      <c r="U19" s="17"/>
      <c r="V19" s="17" t="s">
        <v>43</v>
      </c>
      <c r="W19" s="17" t="s">
        <v>43</v>
      </c>
      <c r="X19" s="17" t="s">
        <v>43</v>
      </c>
      <c r="Y19" s="17" t="s">
        <v>43</v>
      </c>
      <c r="Z19" s="17" t="s">
        <v>43</v>
      </c>
      <c r="AA19" s="17" t="s">
        <v>43</v>
      </c>
      <c r="AB19" s="17" t="s">
        <v>43</v>
      </c>
      <c r="AC19" s="17" t="s">
        <v>43</v>
      </c>
      <c r="AD19" s="17" t="s">
        <v>43</v>
      </c>
      <c r="AE19" s="17">
        <v>0</v>
      </c>
      <c r="AF19" s="55"/>
      <c r="AG19" s="17" t="s">
        <v>40</v>
      </c>
      <c r="AH19" s="17" t="s">
        <v>40</v>
      </c>
      <c r="AI19" s="17" t="s">
        <v>40</v>
      </c>
      <c r="AJ19" s="17" t="s">
        <v>40</v>
      </c>
      <c r="AK19" s="17" t="s">
        <v>40</v>
      </c>
      <c r="AL19" s="17" t="s">
        <v>40</v>
      </c>
      <c r="AM19" s="55"/>
      <c r="AN19" s="17" t="s">
        <v>40</v>
      </c>
      <c r="AO19" s="17" t="s">
        <v>40</v>
      </c>
      <c r="AP19" s="17"/>
      <c r="AQ19" s="17"/>
      <c r="AR19" s="17"/>
      <c r="AS19" s="17"/>
      <c r="AT19" s="55" t="s">
        <v>93</v>
      </c>
      <c r="AU19" s="17" t="s">
        <v>92</v>
      </c>
      <c r="AV19" s="55" t="s">
        <v>92</v>
      </c>
      <c r="AW19" s="55"/>
      <c r="AX19" s="31">
        <v>0</v>
      </c>
      <c r="AY19" s="31"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0</v>
      </c>
      <c r="BE19" s="31">
        <v>0</v>
      </c>
      <c r="BF19" s="31">
        <v>0</v>
      </c>
      <c r="BG19" s="31">
        <v>0</v>
      </c>
      <c r="BH19" s="31">
        <v>0</v>
      </c>
      <c r="BI19" s="31">
        <v>0</v>
      </c>
      <c r="BJ19" s="31">
        <v>0</v>
      </c>
      <c r="BK19" s="31">
        <v>0</v>
      </c>
      <c r="BL19" s="31">
        <v>0</v>
      </c>
      <c r="BM19" s="31">
        <v>0</v>
      </c>
      <c r="BN19" s="31">
        <v>0</v>
      </c>
      <c r="BO19" s="42">
        <v>0</v>
      </c>
      <c r="BP19" s="33"/>
      <c r="BQ19" s="33"/>
      <c r="BR19" s="33"/>
      <c r="BS19" s="33"/>
      <c r="BT19" s="33"/>
      <c r="BU19" s="33"/>
      <c r="BV19" s="33"/>
      <c r="BW19" s="51"/>
      <c r="BX19" s="51"/>
      <c r="BY19" s="51"/>
      <c r="BZ19" s="51"/>
      <c r="CA19" s="51"/>
      <c r="CB19" s="51"/>
      <c r="CC19" s="51"/>
      <c r="CD19" s="93"/>
      <c r="CE19" s="94"/>
      <c r="CF19" s="94"/>
      <c r="CG19" s="94"/>
      <c r="CH19" s="94"/>
      <c r="CI19" s="94"/>
      <c r="CJ19" s="94"/>
      <c r="CK19" s="94"/>
    </row>
    <row r="20" spans="1:89" s="16" customFormat="1" ht="39" customHeight="1">
      <c r="A20" s="76"/>
      <c r="B20" s="76"/>
      <c r="C20" s="76"/>
      <c r="D20" s="76"/>
      <c r="E20" s="76"/>
      <c r="F20" s="76"/>
      <c r="G20" s="76"/>
      <c r="H20" s="76"/>
      <c r="I20" s="98"/>
      <c r="J20" s="76"/>
      <c r="K20" s="76"/>
      <c r="L20" s="76"/>
      <c r="M20" s="78"/>
      <c r="N20" s="15" t="s">
        <v>41</v>
      </c>
      <c r="O20" s="17" t="s">
        <v>43</v>
      </c>
      <c r="P20" s="17" t="s">
        <v>43</v>
      </c>
      <c r="Q20" s="17" t="s">
        <v>43</v>
      </c>
      <c r="R20" s="17" t="s">
        <v>43</v>
      </c>
      <c r="S20" s="17" t="s">
        <v>43</v>
      </c>
      <c r="T20" s="17">
        <v>0</v>
      </c>
      <c r="U20" s="54">
        <v>0</v>
      </c>
      <c r="V20" s="17">
        <v>0</v>
      </c>
      <c r="W20" s="17">
        <v>0</v>
      </c>
      <c r="X20" s="17">
        <v>0</v>
      </c>
      <c r="Y20" s="17">
        <v>0</v>
      </c>
      <c r="Z20" s="17" t="s">
        <v>43</v>
      </c>
      <c r="AA20" s="17" t="s">
        <v>43</v>
      </c>
      <c r="AB20" s="17" t="s">
        <v>43</v>
      </c>
      <c r="AC20" s="17" t="s">
        <v>43</v>
      </c>
      <c r="AD20" s="17" t="s">
        <v>43</v>
      </c>
      <c r="AE20" s="17">
        <v>0</v>
      </c>
      <c r="AF20" s="55">
        <v>0</v>
      </c>
      <c r="AG20" s="17" t="s">
        <v>40</v>
      </c>
      <c r="AH20" s="17" t="s">
        <v>40</v>
      </c>
      <c r="AI20" s="17" t="s">
        <v>40</v>
      </c>
      <c r="AJ20" s="17" t="s">
        <v>40</v>
      </c>
      <c r="AK20" s="17" t="s">
        <v>40</v>
      </c>
      <c r="AL20" s="17" t="s">
        <v>40</v>
      </c>
      <c r="AM20" s="55">
        <v>0</v>
      </c>
      <c r="AN20" s="17" t="s">
        <v>40</v>
      </c>
      <c r="AO20" s="17" t="s">
        <v>40</v>
      </c>
      <c r="AP20" s="17"/>
      <c r="AQ20" s="17"/>
      <c r="AR20" s="17"/>
      <c r="AS20" s="17"/>
      <c r="AT20" s="17" t="s">
        <v>45</v>
      </c>
      <c r="AU20" s="17" t="s">
        <v>52</v>
      </c>
      <c r="AV20" s="55" t="s">
        <v>71</v>
      </c>
      <c r="AW20" s="55" t="s">
        <v>81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  <c r="BL20" s="31">
        <v>0</v>
      </c>
      <c r="BM20" s="31">
        <v>0</v>
      </c>
      <c r="BN20" s="31">
        <v>0</v>
      </c>
      <c r="BO20" s="42">
        <v>0</v>
      </c>
      <c r="BP20" s="33">
        <v>0</v>
      </c>
      <c r="BQ20" s="33">
        <v>0</v>
      </c>
      <c r="BR20" s="33">
        <v>0</v>
      </c>
      <c r="BS20" s="33">
        <v>0</v>
      </c>
      <c r="BT20" s="33">
        <v>0</v>
      </c>
      <c r="BU20" s="33">
        <v>0</v>
      </c>
      <c r="BV20" s="33">
        <v>0</v>
      </c>
      <c r="BW20" s="51"/>
      <c r="BX20" s="51"/>
      <c r="BY20" s="51"/>
      <c r="BZ20" s="51"/>
      <c r="CA20" s="51"/>
      <c r="CB20" s="51"/>
      <c r="CC20" s="51"/>
      <c r="CD20" s="93"/>
      <c r="CE20" s="94"/>
      <c r="CF20" s="94"/>
      <c r="CG20" s="94"/>
      <c r="CH20" s="94"/>
      <c r="CI20" s="94"/>
      <c r="CJ20" s="94"/>
      <c r="CK20" s="94"/>
    </row>
    <row r="21" spans="1:89" s="16" customFormat="1" ht="27.75" customHeight="1">
      <c r="A21" s="76"/>
      <c r="B21" s="76"/>
      <c r="C21" s="76"/>
      <c r="D21" s="76"/>
      <c r="E21" s="76"/>
      <c r="F21" s="76"/>
      <c r="G21" s="76"/>
      <c r="H21" s="76"/>
      <c r="I21" s="98"/>
      <c r="J21" s="76"/>
      <c r="K21" s="76"/>
      <c r="L21" s="76"/>
      <c r="M21" s="88"/>
      <c r="N21" s="18"/>
      <c r="O21" s="17">
        <v>106348</v>
      </c>
      <c r="P21" s="17">
        <v>86081</v>
      </c>
      <c r="Q21" s="17">
        <v>109696</v>
      </c>
      <c r="R21" s="17">
        <v>107066</v>
      </c>
      <c r="S21" s="17">
        <v>149046</v>
      </c>
      <c r="T21" s="55">
        <v>198673.5</v>
      </c>
      <c r="U21" s="54">
        <v>229635</v>
      </c>
      <c r="V21" s="17">
        <v>237902</v>
      </c>
      <c r="W21" s="17">
        <v>246466</v>
      </c>
      <c r="X21" s="17">
        <v>255339</v>
      </c>
      <c r="Y21" s="17" t="s">
        <v>43</v>
      </c>
      <c r="Z21" s="17">
        <v>272</v>
      </c>
      <c r="AA21" s="17">
        <v>276</v>
      </c>
      <c r="AB21" s="17">
        <v>317</v>
      </c>
      <c r="AC21" s="17">
        <v>353</v>
      </c>
      <c r="AD21" s="17">
        <v>402</v>
      </c>
      <c r="AE21" s="55">
        <v>408</v>
      </c>
      <c r="AF21" s="55">
        <v>429</v>
      </c>
      <c r="AG21" s="17">
        <v>104047</v>
      </c>
      <c r="AH21" s="17">
        <v>109039</v>
      </c>
      <c r="AI21" s="17">
        <v>141786</v>
      </c>
      <c r="AJ21" s="17">
        <v>130135</v>
      </c>
      <c r="AK21" s="17">
        <v>165013</v>
      </c>
      <c r="AL21" s="55">
        <v>244339</v>
      </c>
      <c r="AM21" s="55">
        <v>280044</v>
      </c>
      <c r="AN21" s="17">
        <v>244489</v>
      </c>
      <c r="AO21" s="17">
        <v>254269</v>
      </c>
      <c r="AP21" s="17">
        <v>264439</v>
      </c>
      <c r="AQ21" s="17" t="s">
        <v>43</v>
      </c>
      <c r="AR21" s="17"/>
      <c r="AS21" s="17"/>
      <c r="AT21" s="17" t="s">
        <v>45</v>
      </c>
      <c r="AU21" s="17" t="s">
        <v>57</v>
      </c>
      <c r="AV21" s="55" t="s">
        <v>71</v>
      </c>
      <c r="AW21" s="55" t="s">
        <v>82</v>
      </c>
      <c r="AX21" s="38">
        <v>109038.711</v>
      </c>
      <c r="AY21" s="38">
        <v>86081.08120000004</v>
      </c>
      <c r="AZ21" s="38">
        <v>150145.11044999998</v>
      </c>
      <c r="BA21" s="38">
        <v>141785.90899999999</v>
      </c>
      <c r="BB21" s="38">
        <v>109696.4707500001</v>
      </c>
      <c r="BC21" s="38">
        <v>25414.228000000003</v>
      </c>
      <c r="BD21" s="38">
        <v>140991.51179999998</v>
      </c>
      <c r="BE21" s="38">
        <v>130134.967</v>
      </c>
      <c r="BF21" s="38">
        <v>107066.10464999995</v>
      </c>
      <c r="BG21" s="38">
        <v>21042.668000000005</v>
      </c>
      <c r="BH21" s="38">
        <v>15821.689</v>
      </c>
      <c r="BI21" s="38">
        <v>112436.18085000002</v>
      </c>
      <c r="BJ21" s="38">
        <v>165012.65499999997</v>
      </c>
      <c r="BK21" s="38">
        <v>149045.6125999999</v>
      </c>
      <c r="BL21" s="38">
        <v>20181.138000000003</v>
      </c>
      <c r="BM21" s="38">
        <v>8861.568000000001</v>
      </c>
      <c r="BN21" s="38">
        <v>14308.601999999997</v>
      </c>
      <c r="BO21" s="43">
        <v>103224.00585000002</v>
      </c>
      <c r="BP21" s="52">
        <v>307895.1324600001</v>
      </c>
      <c r="BQ21" s="52">
        <v>211980.92310000004</v>
      </c>
      <c r="BR21" s="52">
        <v>41325.714</v>
      </c>
      <c r="BS21" s="52">
        <v>14668.467000000002</v>
      </c>
      <c r="BT21" s="52">
        <v>8510.746</v>
      </c>
      <c r="BU21" s="52">
        <v>6814.768</v>
      </c>
      <c r="BV21" s="52">
        <v>95945.70995</v>
      </c>
      <c r="BW21" s="51"/>
      <c r="BX21" s="51"/>
      <c r="BY21" s="51"/>
      <c r="BZ21" s="51"/>
      <c r="CA21" s="51"/>
      <c r="CB21" s="51"/>
      <c r="CC21" s="51"/>
      <c r="CD21" s="93"/>
      <c r="CE21" s="94"/>
      <c r="CF21" s="94"/>
      <c r="CG21" s="94"/>
      <c r="CH21" s="94"/>
      <c r="CI21" s="94"/>
      <c r="CJ21" s="94"/>
      <c r="CK21" s="94"/>
    </row>
    <row r="22" spans="1:89" s="16" customFormat="1" ht="36" customHeight="1">
      <c r="A22" s="76"/>
      <c r="B22" s="76"/>
      <c r="C22" s="76"/>
      <c r="D22" s="76"/>
      <c r="E22" s="76"/>
      <c r="F22" s="76"/>
      <c r="G22" s="76"/>
      <c r="H22" s="76"/>
      <c r="I22" s="98"/>
      <c r="J22" s="76"/>
      <c r="K22" s="76"/>
      <c r="L22" s="76"/>
      <c r="M22" s="88"/>
      <c r="N22" s="18"/>
      <c r="O22" s="17" t="s">
        <v>43</v>
      </c>
      <c r="P22" s="17" t="s">
        <v>43</v>
      </c>
      <c r="Q22" s="17" t="s">
        <v>43</v>
      </c>
      <c r="R22" s="17" t="s">
        <v>43</v>
      </c>
      <c r="S22" s="17" t="s">
        <v>43</v>
      </c>
      <c r="T22" s="55">
        <v>25800</v>
      </c>
      <c r="U22" s="54">
        <v>31848</v>
      </c>
      <c r="V22" s="17">
        <v>33090</v>
      </c>
      <c r="W22" s="17">
        <v>34347</v>
      </c>
      <c r="X22" s="17">
        <v>35653</v>
      </c>
      <c r="Y22" s="17" t="s">
        <v>43</v>
      </c>
      <c r="Z22" s="17" t="s">
        <v>43</v>
      </c>
      <c r="AA22" s="17" t="s">
        <v>43</v>
      </c>
      <c r="AB22" s="17" t="s">
        <v>43</v>
      </c>
      <c r="AC22" s="17" t="s">
        <v>43</v>
      </c>
      <c r="AD22" s="17" t="s">
        <v>43</v>
      </c>
      <c r="AE22" s="55">
        <v>162</v>
      </c>
      <c r="AF22" s="55">
        <v>166</v>
      </c>
      <c r="AG22" s="17" t="s">
        <v>40</v>
      </c>
      <c r="AH22" s="17" t="s">
        <v>40</v>
      </c>
      <c r="AI22" s="17" t="s">
        <v>40</v>
      </c>
      <c r="AJ22" s="17" t="s">
        <v>40</v>
      </c>
      <c r="AK22" s="17" t="s">
        <v>40</v>
      </c>
      <c r="AL22" s="55">
        <v>64099</v>
      </c>
      <c r="AM22" s="55">
        <v>93212</v>
      </c>
      <c r="AN22" s="17" t="s">
        <v>44</v>
      </c>
      <c r="AO22" s="17" t="s">
        <v>40</v>
      </c>
      <c r="AP22" s="17"/>
      <c r="AQ22" s="17" t="s">
        <v>43</v>
      </c>
      <c r="AR22" s="17"/>
      <c r="AS22" s="17"/>
      <c r="AT22" s="17" t="s">
        <v>45</v>
      </c>
      <c r="AU22" s="17" t="s">
        <v>53</v>
      </c>
      <c r="AV22" s="55" t="s">
        <v>71</v>
      </c>
      <c r="AW22" s="55" t="s">
        <v>88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8">
        <v>0</v>
      </c>
      <c r="BO22" s="43">
        <v>0</v>
      </c>
      <c r="BP22" s="52">
        <v>60892.01300000001</v>
      </c>
      <c r="BQ22" s="52">
        <v>27186.007279999983</v>
      </c>
      <c r="BR22" s="52">
        <v>56395.33599999999</v>
      </c>
      <c r="BS22" s="52">
        <v>0</v>
      </c>
      <c r="BT22" s="52">
        <v>0</v>
      </c>
      <c r="BU22" s="52">
        <v>0</v>
      </c>
      <c r="BV22" s="52">
        <v>0</v>
      </c>
      <c r="BW22" s="51"/>
      <c r="BX22" s="51"/>
      <c r="BY22" s="51"/>
      <c r="BZ22" s="51"/>
      <c r="CA22" s="51"/>
      <c r="CB22" s="51"/>
      <c r="CC22" s="51"/>
      <c r="CD22" s="93"/>
      <c r="CE22" s="94"/>
      <c r="CF22" s="94"/>
      <c r="CG22" s="94"/>
      <c r="CH22" s="94"/>
      <c r="CI22" s="94"/>
      <c r="CJ22" s="94"/>
      <c r="CK22" s="94"/>
    </row>
    <row r="23" spans="1:89" s="16" customFormat="1" ht="36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18"/>
      <c r="O23" s="4" t="s">
        <v>43</v>
      </c>
      <c r="P23" s="4" t="s">
        <v>43</v>
      </c>
      <c r="Q23" s="4" t="s">
        <v>43</v>
      </c>
      <c r="R23" s="4">
        <v>141</v>
      </c>
      <c r="S23" s="4">
        <v>26886</v>
      </c>
      <c r="T23" s="12">
        <v>63444</v>
      </c>
      <c r="U23" s="56">
        <v>48582</v>
      </c>
      <c r="V23" s="12">
        <v>39094</v>
      </c>
      <c r="W23" s="12">
        <v>40580</v>
      </c>
      <c r="X23" s="12" t="s">
        <v>43</v>
      </c>
      <c r="Y23" s="12" t="s">
        <v>43</v>
      </c>
      <c r="Z23" s="12" t="s">
        <v>43</v>
      </c>
      <c r="AA23" s="12" t="s">
        <v>43</v>
      </c>
      <c r="AB23" s="12" t="s">
        <v>43</v>
      </c>
      <c r="AC23" s="12">
        <v>1</v>
      </c>
      <c r="AD23" s="12">
        <v>53</v>
      </c>
      <c r="AE23" s="12">
        <v>94</v>
      </c>
      <c r="AF23" s="57">
        <v>110</v>
      </c>
      <c r="AG23" s="17">
        <v>0</v>
      </c>
      <c r="AH23" s="17">
        <v>0</v>
      </c>
      <c r="AI23" s="17">
        <v>0</v>
      </c>
      <c r="AJ23" s="17">
        <v>0</v>
      </c>
      <c r="AK23" s="17">
        <v>2269</v>
      </c>
      <c r="AL23" s="17">
        <v>6599</v>
      </c>
      <c r="AM23" s="55">
        <v>5342</v>
      </c>
      <c r="AN23" s="17">
        <v>6585</v>
      </c>
      <c r="AO23" s="17">
        <v>6580</v>
      </c>
      <c r="AP23" s="17" t="s">
        <v>43</v>
      </c>
      <c r="AQ23" s="17" t="s">
        <v>43</v>
      </c>
      <c r="AR23" s="17"/>
      <c r="AS23" s="17"/>
      <c r="AT23" s="17" t="s">
        <v>45</v>
      </c>
      <c r="AU23" s="17" t="s">
        <v>53</v>
      </c>
      <c r="AV23" s="55" t="s">
        <v>71</v>
      </c>
      <c r="AW23" s="55" t="s">
        <v>53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141</v>
      </c>
      <c r="BG23" s="38">
        <v>0</v>
      </c>
      <c r="BH23" s="38">
        <v>0</v>
      </c>
      <c r="BI23" s="38">
        <v>0</v>
      </c>
      <c r="BJ23" s="38">
        <v>2269</v>
      </c>
      <c r="BK23" s="38">
        <v>26886.40133</v>
      </c>
      <c r="BL23" s="38">
        <v>0</v>
      </c>
      <c r="BM23" s="38">
        <v>0</v>
      </c>
      <c r="BN23" s="38">
        <v>0</v>
      </c>
      <c r="BO23" s="43">
        <v>0</v>
      </c>
      <c r="BP23" s="52">
        <v>6598.9</v>
      </c>
      <c r="BQ23" s="52">
        <v>63444.213579999996</v>
      </c>
      <c r="BR23" s="52">
        <v>355.5</v>
      </c>
      <c r="BS23" s="52">
        <v>0</v>
      </c>
      <c r="BT23" s="52">
        <v>0</v>
      </c>
      <c r="BU23" s="52">
        <v>0</v>
      </c>
      <c r="BV23" s="52">
        <v>0</v>
      </c>
      <c r="BW23" s="51"/>
      <c r="BX23" s="51"/>
      <c r="BY23" s="51"/>
      <c r="BZ23" s="51"/>
      <c r="CA23" s="51"/>
      <c r="CB23" s="51"/>
      <c r="CC23" s="51"/>
      <c r="CD23" s="93"/>
      <c r="CE23" s="94"/>
      <c r="CF23" s="94"/>
      <c r="CG23" s="94"/>
      <c r="CH23" s="94"/>
      <c r="CI23" s="94"/>
      <c r="CJ23" s="94"/>
      <c r="CK23" s="94"/>
    </row>
    <row r="24" spans="1:89" s="16" customFormat="1" ht="27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88"/>
      <c r="N24" s="18"/>
      <c r="O24" s="17" t="s">
        <v>43</v>
      </c>
      <c r="P24" s="17">
        <v>0</v>
      </c>
      <c r="Q24" s="17">
        <v>0</v>
      </c>
      <c r="R24" s="4">
        <v>0</v>
      </c>
      <c r="S24" s="4">
        <v>260</v>
      </c>
      <c r="T24" s="12">
        <v>3017</v>
      </c>
      <c r="U24" s="56">
        <v>3991</v>
      </c>
      <c r="V24" s="12">
        <v>1964</v>
      </c>
      <c r="W24" s="12">
        <v>2035</v>
      </c>
      <c r="X24" s="17" t="s">
        <v>43</v>
      </c>
      <c r="Y24" s="17" t="s">
        <v>43</v>
      </c>
      <c r="Z24" s="17" t="s">
        <v>43</v>
      </c>
      <c r="AA24" s="17">
        <v>0</v>
      </c>
      <c r="AB24" s="17">
        <v>0</v>
      </c>
      <c r="AC24" s="17">
        <v>0</v>
      </c>
      <c r="AD24" s="17">
        <v>59</v>
      </c>
      <c r="AE24" s="17">
        <v>390</v>
      </c>
      <c r="AF24" s="55">
        <v>437</v>
      </c>
      <c r="AG24" s="17">
        <v>0</v>
      </c>
      <c r="AH24" s="17">
        <v>0</v>
      </c>
      <c r="AI24" s="17">
        <v>0</v>
      </c>
      <c r="AJ24" s="17">
        <v>0</v>
      </c>
      <c r="AK24" s="17">
        <v>386</v>
      </c>
      <c r="AL24" s="17">
        <v>1159</v>
      </c>
      <c r="AM24" s="55">
        <v>751</v>
      </c>
      <c r="AN24" s="17">
        <v>1145</v>
      </c>
      <c r="AO24" s="17">
        <v>1140</v>
      </c>
      <c r="AP24" s="17" t="s">
        <v>43</v>
      </c>
      <c r="AQ24" s="17" t="s">
        <v>43</v>
      </c>
      <c r="AR24" s="17"/>
      <c r="AS24" s="17"/>
      <c r="AT24" s="17" t="s">
        <v>45</v>
      </c>
      <c r="AU24" s="17" t="s">
        <v>53</v>
      </c>
      <c r="AV24" s="55" t="s">
        <v>71</v>
      </c>
      <c r="AW24" s="55" t="s">
        <v>53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0</v>
      </c>
      <c r="BH24" s="17">
        <v>0</v>
      </c>
      <c r="BI24" s="17">
        <v>0</v>
      </c>
      <c r="BJ24" s="17">
        <v>386</v>
      </c>
      <c r="BK24" s="17">
        <v>260</v>
      </c>
      <c r="BL24" s="17">
        <v>0</v>
      </c>
      <c r="BM24" s="17"/>
      <c r="BN24" s="17"/>
      <c r="BO24" s="41"/>
      <c r="BP24" s="32">
        <v>1159</v>
      </c>
      <c r="BQ24" s="32">
        <v>3017</v>
      </c>
      <c r="BR24" s="32">
        <v>20</v>
      </c>
      <c r="BS24" s="32">
        <v>0</v>
      </c>
      <c r="BT24" s="32">
        <v>0</v>
      </c>
      <c r="BU24" s="32">
        <v>0</v>
      </c>
      <c r="BV24" s="32">
        <v>0</v>
      </c>
      <c r="BW24" s="51"/>
      <c r="BX24" s="51"/>
      <c r="BY24" s="51"/>
      <c r="BZ24" s="51"/>
      <c r="CA24" s="51"/>
      <c r="CB24" s="51"/>
      <c r="CC24" s="51"/>
      <c r="CD24" s="93"/>
      <c r="CE24" s="94"/>
      <c r="CF24" s="94"/>
      <c r="CG24" s="94"/>
      <c r="CH24" s="94"/>
      <c r="CI24" s="94"/>
      <c r="CJ24" s="94"/>
      <c r="CK24" s="94"/>
    </row>
    <row r="25" spans="1:89" s="16" customFormat="1" ht="33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88"/>
      <c r="N25" s="18"/>
      <c r="O25" s="17" t="s">
        <v>43</v>
      </c>
      <c r="P25" s="17" t="s">
        <v>43</v>
      </c>
      <c r="Q25" s="17" t="s">
        <v>43</v>
      </c>
      <c r="R25" s="17">
        <v>0</v>
      </c>
      <c r="S25" s="4">
        <v>0</v>
      </c>
      <c r="T25" s="57">
        <v>840</v>
      </c>
      <c r="U25" s="54">
        <v>1542</v>
      </c>
      <c r="V25" s="17">
        <v>671</v>
      </c>
      <c r="W25" s="17">
        <v>805</v>
      </c>
      <c r="X25" s="17">
        <v>0</v>
      </c>
      <c r="Y25" s="17">
        <v>0</v>
      </c>
      <c r="Z25" s="17" t="s">
        <v>43</v>
      </c>
      <c r="AA25" s="17" t="s">
        <v>43</v>
      </c>
      <c r="AB25" s="17" t="s">
        <v>43</v>
      </c>
      <c r="AC25" s="17">
        <v>0</v>
      </c>
      <c r="AD25" s="17">
        <v>0</v>
      </c>
      <c r="AE25" s="55">
        <v>2</v>
      </c>
      <c r="AF25" s="55">
        <v>2</v>
      </c>
      <c r="AG25" s="17" t="s">
        <v>40</v>
      </c>
      <c r="AH25" s="17" t="s">
        <v>40</v>
      </c>
      <c r="AI25" s="17" t="s">
        <v>40</v>
      </c>
      <c r="AJ25" s="17" t="s">
        <v>40</v>
      </c>
      <c r="AK25" s="17">
        <v>22097</v>
      </c>
      <c r="AL25" s="55">
        <v>30687</v>
      </c>
      <c r="AM25" s="55">
        <v>36254</v>
      </c>
      <c r="AN25" s="17">
        <v>31990</v>
      </c>
      <c r="AO25" s="17">
        <v>33085</v>
      </c>
      <c r="AP25" s="17">
        <v>33085</v>
      </c>
      <c r="AQ25" s="17">
        <v>33085</v>
      </c>
      <c r="AR25" s="17"/>
      <c r="AS25" s="17"/>
      <c r="AT25" s="17" t="s">
        <v>45</v>
      </c>
      <c r="AU25" s="17" t="s">
        <v>47</v>
      </c>
      <c r="AV25" s="55" t="s">
        <v>71</v>
      </c>
      <c r="AW25" s="55" t="s">
        <v>83</v>
      </c>
      <c r="AX25" s="39">
        <v>0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44">
        <v>0</v>
      </c>
      <c r="BP25" s="53">
        <v>50784</v>
      </c>
      <c r="BQ25" s="53">
        <v>382</v>
      </c>
      <c r="BR25" s="53">
        <v>22097</v>
      </c>
      <c r="BS25" s="53">
        <v>0</v>
      </c>
      <c r="BT25" s="53">
        <v>0</v>
      </c>
      <c r="BU25" s="53">
        <v>0</v>
      </c>
      <c r="BV25" s="53">
        <v>0</v>
      </c>
      <c r="BW25" s="51"/>
      <c r="BX25" s="51"/>
      <c r="BY25" s="51"/>
      <c r="BZ25" s="51"/>
      <c r="CA25" s="51"/>
      <c r="CB25" s="51"/>
      <c r="CC25" s="51"/>
      <c r="CD25" s="93"/>
      <c r="CE25" s="94"/>
      <c r="CF25" s="94"/>
      <c r="CG25" s="94"/>
      <c r="CH25" s="94"/>
      <c r="CI25" s="94"/>
      <c r="CJ25" s="94"/>
      <c r="CK25" s="94"/>
    </row>
    <row r="26" spans="1:82" s="16" customFormat="1" ht="195" customHeight="1" hidden="1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18"/>
      <c r="O26" s="17">
        <v>0</v>
      </c>
      <c r="P26" s="17" t="s">
        <v>43</v>
      </c>
      <c r="Q26" s="17" t="s">
        <v>43</v>
      </c>
      <c r="R26" s="17">
        <v>36365</v>
      </c>
      <c r="S26" s="17">
        <v>53054</v>
      </c>
      <c r="T26" s="17">
        <v>44371</v>
      </c>
      <c r="U26" s="54">
        <v>42422</v>
      </c>
      <c r="V26" s="17">
        <v>33850</v>
      </c>
      <c r="W26" s="17">
        <v>35450</v>
      </c>
      <c r="X26" s="17">
        <v>37650</v>
      </c>
      <c r="Y26" s="17">
        <v>38850</v>
      </c>
      <c r="Z26" s="17" t="s">
        <v>43</v>
      </c>
      <c r="AA26" s="17" t="s">
        <v>43</v>
      </c>
      <c r="AB26" s="17" t="s">
        <v>43</v>
      </c>
      <c r="AC26" s="17">
        <v>3</v>
      </c>
      <c r="AD26" s="17">
        <v>4</v>
      </c>
      <c r="AE26" s="17">
        <v>4</v>
      </c>
      <c r="AF26" s="55">
        <v>4</v>
      </c>
      <c r="AG26" s="17">
        <v>0</v>
      </c>
      <c r="AH26" s="17">
        <v>0</v>
      </c>
      <c r="AI26" s="17">
        <v>173899</v>
      </c>
      <c r="AJ26" s="17">
        <v>141087</v>
      </c>
      <c r="AK26" s="17">
        <v>348736</v>
      </c>
      <c r="AL26" s="17">
        <v>407093</v>
      </c>
      <c r="AM26" s="55">
        <v>337385</v>
      </c>
      <c r="AN26" s="17">
        <v>429092</v>
      </c>
      <c r="AO26" s="17">
        <v>429092</v>
      </c>
      <c r="AP26" s="17">
        <v>429092</v>
      </c>
      <c r="AQ26" s="17">
        <v>429092</v>
      </c>
      <c r="AR26" s="17"/>
      <c r="AS26" s="17"/>
      <c r="AT26" s="17" t="s">
        <v>45</v>
      </c>
      <c r="AU26" s="17" t="s">
        <v>54</v>
      </c>
      <c r="AV26" s="55" t="s">
        <v>71</v>
      </c>
      <c r="AW26" s="55" t="s">
        <v>54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0</v>
      </c>
      <c r="BE26" s="17">
        <v>141087</v>
      </c>
      <c r="BF26" s="17">
        <v>36365</v>
      </c>
      <c r="BG26" s="17">
        <v>173899</v>
      </c>
      <c r="BH26" s="17">
        <v>0</v>
      </c>
      <c r="BI26" s="17">
        <v>0</v>
      </c>
      <c r="BJ26" s="17">
        <v>348736</v>
      </c>
      <c r="BK26" s="17">
        <v>53054</v>
      </c>
      <c r="BL26" s="17">
        <v>11746</v>
      </c>
      <c r="BM26" s="17">
        <v>173899</v>
      </c>
      <c r="BN26" s="17">
        <v>0</v>
      </c>
      <c r="BO26" s="41">
        <v>0</v>
      </c>
      <c r="BP26" s="32">
        <v>407093</v>
      </c>
      <c r="BQ26" s="32">
        <v>44371</v>
      </c>
      <c r="BR26" s="32">
        <v>0</v>
      </c>
      <c r="BS26" s="32">
        <v>11746</v>
      </c>
      <c r="BT26" s="32">
        <v>173899</v>
      </c>
      <c r="BU26" s="32">
        <v>0</v>
      </c>
      <c r="BV26" s="32">
        <v>0</v>
      </c>
      <c r="BW26" s="51"/>
      <c r="BX26" s="51"/>
      <c r="BY26" s="51"/>
      <c r="BZ26" s="51"/>
      <c r="CA26" s="51"/>
      <c r="CB26" s="51"/>
      <c r="CC26" s="51"/>
      <c r="CD26" s="51"/>
    </row>
    <row r="27" spans="1:82" s="16" customFormat="1" ht="36" customHeight="1">
      <c r="A27" s="3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5"/>
      <c r="N27" s="18" t="s">
        <v>42</v>
      </c>
      <c r="O27" s="17" t="s">
        <v>43</v>
      </c>
      <c r="P27" s="17" t="s">
        <v>43</v>
      </c>
      <c r="Q27" s="17" t="s">
        <v>43</v>
      </c>
      <c r="R27" s="17" t="s">
        <v>43</v>
      </c>
      <c r="S27" s="17" t="s">
        <v>43</v>
      </c>
      <c r="T27" s="17" t="s">
        <v>40</v>
      </c>
      <c r="U27" s="54" t="s">
        <v>40</v>
      </c>
      <c r="V27" s="17" t="s">
        <v>40</v>
      </c>
      <c r="W27" s="17" t="s">
        <v>40</v>
      </c>
      <c r="X27" s="17" t="s">
        <v>40</v>
      </c>
      <c r="Y27" s="17" t="s">
        <v>40</v>
      </c>
      <c r="Z27" s="17" t="s">
        <v>43</v>
      </c>
      <c r="AA27" s="17" t="s">
        <v>43</v>
      </c>
      <c r="AB27" s="17" t="s">
        <v>43</v>
      </c>
      <c r="AC27" s="17" t="s">
        <v>43</v>
      </c>
      <c r="AD27" s="17" t="s">
        <v>43</v>
      </c>
      <c r="AE27" s="17" t="s">
        <v>40</v>
      </c>
      <c r="AF27" s="55" t="s">
        <v>40</v>
      </c>
      <c r="AG27" s="17" t="s">
        <v>40</v>
      </c>
      <c r="AH27" s="17" t="s">
        <v>40</v>
      </c>
      <c r="AI27" s="17" t="s">
        <v>40</v>
      </c>
      <c r="AJ27" s="17" t="s">
        <v>40</v>
      </c>
      <c r="AK27" s="17" t="s">
        <v>40</v>
      </c>
      <c r="AL27" s="17"/>
      <c r="AM27" s="55" t="s">
        <v>40</v>
      </c>
      <c r="AN27" s="17"/>
      <c r="AO27" s="17"/>
      <c r="AP27" s="17"/>
      <c r="AQ27" s="17"/>
      <c r="AR27" s="17"/>
      <c r="AS27" s="17"/>
      <c r="AT27" s="17" t="s">
        <v>45</v>
      </c>
      <c r="AU27" s="17" t="s">
        <v>52</v>
      </c>
      <c r="AV27" s="55" t="s">
        <v>71</v>
      </c>
      <c r="AW27" s="65" t="s">
        <v>85</v>
      </c>
      <c r="AX27" s="58">
        <v>0</v>
      </c>
      <c r="AY27" s="32">
        <v>0</v>
      </c>
      <c r="AZ27" s="32">
        <v>0</v>
      </c>
      <c r="BA27" s="32">
        <v>0</v>
      </c>
      <c r="BB27" s="32">
        <v>0</v>
      </c>
      <c r="BC27" s="32">
        <v>0</v>
      </c>
      <c r="BD27" s="32">
        <v>0</v>
      </c>
      <c r="BE27" s="32">
        <v>0</v>
      </c>
      <c r="BF27" s="32">
        <v>0</v>
      </c>
      <c r="BG27" s="32">
        <v>0</v>
      </c>
      <c r="BH27" s="32">
        <v>0</v>
      </c>
      <c r="BI27" s="32">
        <v>0</v>
      </c>
      <c r="BJ27" s="32">
        <v>0</v>
      </c>
      <c r="BK27" s="32">
        <v>0</v>
      </c>
      <c r="BL27" s="32">
        <v>0</v>
      </c>
      <c r="BM27" s="32">
        <v>0</v>
      </c>
      <c r="BN27" s="32">
        <v>0</v>
      </c>
      <c r="BO27" s="45">
        <v>0</v>
      </c>
      <c r="BP27" s="32">
        <v>0</v>
      </c>
      <c r="BQ27" s="32">
        <v>0</v>
      </c>
      <c r="BR27" s="32">
        <v>0</v>
      </c>
      <c r="BS27" s="32">
        <v>0</v>
      </c>
      <c r="BT27" s="32">
        <v>0</v>
      </c>
      <c r="BU27" s="32">
        <v>0</v>
      </c>
      <c r="BV27" s="32">
        <v>0</v>
      </c>
      <c r="BW27" s="51"/>
      <c r="BX27" s="51"/>
      <c r="BY27" s="51"/>
      <c r="BZ27" s="51"/>
      <c r="CA27" s="51"/>
      <c r="CB27" s="51"/>
      <c r="CC27" s="51"/>
      <c r="CD27" s="51"/>
    </row>
    <row r="28" spans="1:82" s="16" customFormat="1" ht="127.5" customHeight="1" hidden="1">
      <c r="A28" s="3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5"/>
      <c r="N28" s="15" t="s">
        <v>41</v>
      </c>
      <c r="O28" s="17" t="s">
        <v>43</v>
      </c>
      <c r="P28" s="17" t="s">
        <v>43</v>
      </c>
      <c r="Q28" s="17" t="s">
        <v>43</v>
      </c>
      <c r="R28" s="17" t="s">
        <v>43</v>
      </c>
      <c r="S28" s="17" t="s">
        <v>43</v>
      </c>
      <c r="T28" s="17" t="s">
        <v>40</v>
      </c>
      <c r="U28" s="54" t="s">
        <v>40</v>
      </c>
      <c r="V28" s="17" t="s">
        <v>40</v>
      </c>
      <c r="W28" s="17" t="s">
        <v>40</v>
      </c>
      <c r="X28" s="17" t="s">
        <v>40</v>
      </c>
      <c r="Y28" s="17" t="s">
        <v>40</v>
      </c>
      <c r="Z28" s="17" t="s">
        <v>43</v>
      </c>
      <c r="AA28" s="17" t="s">
        <v>43</v>
      </c>
      <c r="AB28" s="17" t="s">
        <v>43</v>
      </c>
      <c r="AC28" s="17" t="s">
        <v>43</v>
      </c>
      <c r="AD28" s="17" t="s">
        <v>43</v>
      </c>
      <c r="AE28" s="17" t="s">
        <v>40</v>
      </c>
      <c r="AF28" s="55" t="s">
        <v>40</v>
      </c>
      <c r="AG28" s="17" t="s">
        <v>40</v>
      </c>
      <c r="AH28" s="17" t="s">
        <v>40</v>
      </c>
      <c r="AI28" s="17" t="s">
        <v>40</v>
      </c>
      <c r="AJ28" s="17" t="s">
        <v>40</v>
      </c>
      <c r="AK28" s="17" t="s">
        <v>40</v>
      </c>
      <c r="AL28" s="17" t="s">
        <v>40</v>
      </c>
      <c r="AM28" s="55" t="s">
        <v>40</v>
      </c>
      <c r="AN28" s="17" t="s">
        <v>40</v>
      </c>
      <c r="AO28" s="17" t="s">
        <v>40</v>
      </c>
      <c r="AP28" s="17"/>
      <c r="AQ28" s="17"/>
      <c r="AR28" s="17"/>
      <c r="AS28" s="17"/>
      <c r="AT28" s="17" t="s">
        <v>45</v>
      </c>
      <c r="AU28" s="17" t="s">
        <v>52</v>
      </c>
      <c r="AV28" s="55" t="s">
        <v>71</v>
      </c>
      <c r="AW28" s="62" t="s">
        <v>87</v>
      </c>
      <c r="AX28" s="59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0</v>
      </c>
      <c r="BE28" s="17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41">
        <v>0</v>
      </c>
      <c r="BP28" s="32"/>
      <c r="BQ28" s="32"/>
      <c r="BR28" s="32"/>
      <c r="BS28" s="32"/>
      <c r="BT28" s="32"/>
      <c r="BU28" s="32"/>
      <c r="BV28" s="32"/>
      <c r="BW28" s="51"/>
      <c r="BX28" s="51"/>
      <c r="BY28" s="51"/>
      <c r="BZ28" s="51"/>
      <c r="CA28" s="51"/>
      <c r="CB28" s="51"/>
      <c r="CC28" s="51"/>
      <c r="CD28" s="51"/>
    </row>
    <row r="29" spans="1:82" s="16" customFormat="1" ht="32.25" customHeight="1">
      <c r="A29" s="3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7" t="s">
        <v>43</v>
      </c>
      <c r="P29" s="17" t="s">
        <v>43</v>
      </c>
      <c r="Q29" s="17" t="s">
        <v>43</v>
      </c>
      <c r="R29" s="17">
        <v>59057.32545264</v>
      </c>
      <c r="S29" s="17">
        <v>111491.81881072001</v>
      </c>
      <c r="T29" s="17">
        <v>69954.61729590004</v>
      </c>
      <c r="U29" s="54">
        <v>52742</v>
      </c>
      <c r="V29" s="17">
        <v>48200</v>
      </c>
      <c r="W29" s="17" t="s">
        <v>43</v>
      </c>
      <c r="X29" s="17" t="s">
        <v>43</v>
      </c>
      <c r="Y29" s="17" t="s">
        <v>43</v>
      </c>
      <c r="Z29" s="17" t="s">
        <v>43</v>
      </c>
      <c r="AA29" s="17" t="s">
        <v>43</v>
      </c>
      <c r="AB29" s="17">
        <v>0</v>
      </c>
      <c r="AC29" s="17">
        <v>45</v>
      </c>
      <c r="AD29" s="17">
        <v>47</v>
      </c>
      <c r="AE29" s="17">
        <v>88</v>
      </c>
      <c r="AF29" s="55">
        <v>42</v>
      </c>
      <c r="AG29" s="17">
        <v>0</v>
      </c>
      <c r="AH29" s="17">
        <v>0</v>
      </c>
      <c r="AI29" s="17">
        <v>0</v>
      </c>
      <c r="AJ29" s="17">
        <v>451148</v>
      </c>
      <c r="AK29" s="17">
        <v>307504.71899999987</v>
      </c>
      <c r="AL29" s="17">
        <v>1062997.1739999999</v>
      </c>
      <c r="AM29" s="55">
        <v>344771</v>
      </c>
      <c r="AN29" s="17">
        <v>230000</v>
      </c>
      <c r="AO29" s="17" t="s">
        <v>43</v>
      </c>
      <c r="AP29" s="17" t="s">
        <v>43</v>
      </c>
      <c r="AQ29" s="17" t="s">
        <v>43</v>
      </c>
      <c r="AR29" s="17"/>
      <c r="AS29" s="17"/>
      <c r="AT29" s="17" t="s">
        <v>45</v>
      </c>
      <c r="AU29" s="41" t="s">
        <v>55</v>
      </c>
      <c r="AV29" s="61" t="s">
        <v>71</v>
      </c>
      <c r="AW29" s="64" t="s">
        <v>55</v>
      </c>
      <c r="AX29" s="60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451148</v>
      </c>
      <c r="BF29" s="33">
        <v>59057</v>
      </c>
      <c r="BG29" s="33">
        <v>516264</v>
      </c>
      <c r="BH29" s="33">
        <v>0</v>
      </c>
      <c r="BI29" s="33">
        <v>0</v>
      </c>
      <c r="BJ29" s="33">
        <v>307505</v>
      </c>
      <c r="BK29" s="33">
        <v>111492</v>
      </c>
      <c r="BL29" s="33">
        <v>59798</v>
      </c>
      <c r="BM29" s="33">
        <v>372000</v>
      </c>
      <c r="BN29" s="33">
        <v>0</v>
      </c>
      <c r="BO29" s="46">
        <v>0</v>
      </c>
      <c r="BP29" s="33">
        <v>1062997</v>
      </c>
      <c r="BQ29" s="33">
        <v>69955</v>
      </c>
      <c r="BR29" s="33">
        <v>1195224</v>
      </c>
      <c r="BS29" s="33">
        <v>56125</v>
      </c>
      <c r="BT29" s="33">
        <v>264449</v>
      </c>
      <c r="BU29" s="33">
        <v>0</v>
      </c>
      <c r="BV29" s="33">
        <v>0</v>
      </c>
      <c r="BW29" s="51"/>
      <c r="BX29" s="51"/>
      <c r="BY29" s="51"/>
      <c r="BZ29" s="51"/>
      <c r="CA29" s="51"/>
      <c r="CB29" s="51"/>
      <c r="CC29" s="51"/>
      <c r="CD29" s="51"/>
    </row>
    <row r="30" spans="1:82" s="16" customFormat="1" ht="138" customHeight="1" hidden="1">
      <c r="A30" s="3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7" t="s">
        <v>43</v>
      </c>
      <c r="P30" s="17" t="s">
        <v>43</v>
      </c>
      <c r="Q30" s="17" t="s">
        <v>43</v>
      </c>
      <c r="R30" s="17" t="s">
        <v>43</v>
      </c>
      <c r="S30" s="17" t="s">
        <v>43</v>
      </c>
      <c r="T30" s="17">
        <v>5387</v>
      </c>
      <c r="U30" s="54">
        <v>5072</v>
      </c>
      <c r="V30" s="17">
        <v>4800</v>
      </c>
      <c r="W30" s="17" t="s">
        <v>43</v>
      </c>
      <c r="X30" s="17" t="s">
        <v>43</v>
      </c>
      <c r="Y30" s="17" t="s">
        <v>43</v>
      </c>
      <c r="Z30" s="17" t="s">
        <v>43</v>
      </c>
      <c r="AA30" s="17" t="s">
        <v>43</v>
      </c>
      <c r="AB30" s="17" t="s">
        <v>43</v>
      </c>
      <c r="AC30" s="17" t="s">
        <v>43</v>
      </c>
      <c r="AD30" s="17" t="s">
        <v>43</v>
      </c>
      <c r="AE30" s="17">
        <v>60</v>
      </c>
      <c r="AF30" s="55">
        <v>48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789157</v>
      </c>
      <c r="AM30" s="55">
        <v>598289</v>
      </c>
      <c r="AN30" s="17">
        <v>789157</v>
      </c>
      <c r="AO30" s="17" t="s">
        <v>43</v>
      </c>
      <c r="AP30" s="17" t="s">
        <v>43</v>
      </c>
      <c r="AQ30" s="17" t="s">
        <v>43</v>
      </c>
      <c r="AR30" s="2"/>
      <c r="AS30" s="17"/>
      <c r="AT30" s="17" t="s">
        <v>45</v>
      </c>
      <c r="AU30" s="17" t="s">
        <v>55</v>
      </c>
      <c r="AV30" s="55" t="s">
        <v>71</v>
      </c>
      <c r="AW30" s="63" t="s">
        <v>55</v>
      </c>
      <c r="AX30" s="60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46">
        <v>0</v>
      </c>
      <c r="BP30" s="33">
        <v>789157</v>
      </c>
      <c r="BQ30" s="33">
        <v>5387</v>
      </c>
      <c r="BR30" s="33">
        <v>1182024</v>
      </c>
      <c r="BS30" s="33">
        <v>0</v>
      </c>
      <c r="BT30" s="33">
        <v>0</v>
      </c>
      <c r="BU30" s="33">
        <v>0</v>
      </c>
      <c r="BV30" s="33">
        <v>0</v>
      </c>
      <c r="BW30" s="51"/>
      <c r="BX30" s="51"/>
      <c r="BY30" s="51"/>
      <c r="BZ30" s="51"/>
      <c r="CA30" s="51"/>
      <c r="CB30" s="51"/>
      <c r="CC30" s="51"/>
      <c r="CD30" s="51"/>
    </row>
    <row r="31" spans="1:82" s="16" customFormat="1" ht="114" customHeight="1">
      <c r="A31" s="3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7" t="s">
        <v>43</v>
      </c>
      <c r="P31" s="17" t="s">
        <v>43</v>
      </c>
      <c r="Q31" s="17" t="s">
        <v>43</v>
      </c>
      <c r="R31" s="4" t="s">
        <v>43</v>
      </c>
      <c r="S31" s="4" t="s">
        <v>43</v>
      </c>
      <c r="T31" s="12" t="s">
        <v>43</v>
      </c>
      <c r="U31" s="56">
        <v>161324</v>
      </c>
      <c r="V31" s="12" t="s">
        <v>43</v>
      </c>
      <c r="W31" s="12" t="s">
        <v>43</v>
      </c>
      <c r="X31" s="17" t="s">
        <v>43</v>
      </c>
      <c r="Y31" s="17" t="s">
        <v>43</v>
      </c>
      <c r="Z31" s="17" t="s">
        <v>43</v>
      </c>
      <c r="AA31" s="17" t="s">
        <v>43</v>
      </c>
      <c r="AB31" s="17" t="s">
        <v>43</v>
      </c>
      <c r="AC31" s="17" t="s">
        <v>43</v>
      </c>
      <c r="AD31" s="17" t="s">
        <v>43</v>
      </c>
      <c r="AE31" s="17" t="s">
        <v>43</v>
      </c>
      <c r="AF31" s="55">
        <v>1453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55">
        <v>6751648</v>
      </c>
      <c r="AN31" s="17" t="s">
        <v>43</v>
      </c>
      <c r="AO31" s="17" t="s">
        <v>43</v>
      </c>
      <c r="AP31" s="17" t="s">
        <v>43</v>
      </c>
      <c r="AQ31" s="17" t="s">
        <v>43</v>
      </c>
      <c r="AR31" s="17"/>
      <c r="AS31" s="17"/>
      <c r="AT31" s="17"/>
      <c r="AU31" s="17"/>
      <c r="AV31" s="55" t="s">
        <v>71</v>
      </c>
      <c r="AW31" s="55" t="s">
        <v>90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41">
        <v>0</v>
      </c>
      <c r="BP31" s="41"/>
      <c r="BQ31" s="41"/>
      <c r="BR31" s="41"/>
      <c r="BS31" s="41"/>
      <c r="BT31" s="41"/>
      <c r="BU31" s="41"/>
      <c r="BV31" s="41"/>
      <c r="BW31" s="51"/>
      <c r="BX31" s="51"/>
      <c r="BY31" s="51"/>
      <c r="BZ31" s="51"/>
      <c r="CA31" s="51"/>
      <c r="CB31" s="51"/>
      <c r="CC31" s="51"/>
      <c r="CD31" s="51"/>
    </row>
    <row r="32" spans="1:82" s="16" customFormat="1" ht="156" customHeight="1">
      <c r="A32" s="3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7" t="s">
        <v>43</v>
      </c>
      <c r="P32" s="17" t="s">
        <v>43</v>
      </c>
      <c r="Q32" s="17" t="s">
        <v>43</v>
      </c>
      <c r="R32" s="17" t="s">
        <v>43</v>
      </c>
      <c r="S32" s="4" t="s">
        <v>43</v>
      </c>
      <c r="T32" s="12" t="s">
        <v>43</v>
      </c>
      <c r="U32" s="54">
        <v>0</v>
      </c>
      <c r="V32" s="17" t="s">
        <v>43</v>
      </c>
      <c r="W32" s="17" t="s">
        <v>43</v>
      </c>
      <c r="X32" s="17" t="s">
        <v>43</v>
      </c>
      <c r="Y32" s="17" t="s">
        <v>43</v>
      </c>
      <c r="Z32" s="17" t="s">
        <v>43</v>
      </c>
      <c r="AA32" s="17" t="s">
        <v>43</v>
      </c>
      <c r="AB32" s="17" t="s">
        <v>43</v>
      </c>
      <c r="AC32" s="17" t="s">
        <v>43</v>
      </c>
      <c r="AD32" s="17" t="s">
        <v>43</v>
      </c>
      <c r="AE32" s="17" t="s">
        <v>43</v>
      </c>
      <c r="AF32" s="55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55">
        <v>0</v>
      </c>
      <c r="AN32" s="17" t="s">
        <v>43</v>
      </c>
      <c r="AO32" s="17" t="s">
        <v>43</v>
      </c>
      <c r="AP32" s="17" t="s">
        <v>43</v>
      </c>
      <c r="AQ32" s="17" t="s">
        <v>43</v>
      </c>
      <c r="AR32" s="17"/>
      <c r="AS32" s="17"/>
      <c r="AT32" s="17"/>
      <c r="AU32" s="41"/>
      <c r="AV32" s="55" t="s">
        <v>71</v>
      </c>
      <c r="AW32" s="64" t="s">
        <v>86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7">
        <v>0</v>
      </c>
      <c r="BP32" s="47"/>
      <c r="BQ32" s="47"/>
      <c r="BR32" s="47"/>
      <c r="BS32" s="47"/>
      <c r="BT32" s="47"/>
      <c r="BU32" s="47"/>
      <c r="BV32" s="47"/>
      <c r="BW32" s="51"/>
      <c r="BX32" s="51"/>
      <c r="BY32" s="51"/>
      <c r="BZ32" s="51"/>
      <c r="CA32" s="51"/>
      <c r="CB32" s="51"/>
      <c r="CC32" s="51"/>
      <c r="CD32" s="51"/>
    </row>
    <row r="33" spans="1:82" s="16" customFormat="1" ht="155.25" customHeight="1">
      <c r="A33" s="3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7" t="s">
        <v>43</v>
      </c>
      <c r="P33" s="17" t="s">
        <v>43</v>
      </c>
      <c r="Q33" s="17" t="s">
        <v>43</v>
      </c>
      <c r="R33" s="17" t="s">
        <v>43</v>
      </c>
      <c r="S33" s="17" t="s">
        <v>43</v>
      </c>
      <c r="T33" s="17" t="s">
        <v>43</v>
      </c>
      <c r="U33" s="54">
        <v>153</v>
      </c>
      <c r="V33" s="17">
        <v>5622</v>
      </c>
      <c r="W33" s="17">
        <v>8883</v>
      </c>
      <c r="X33" s="17">
        <v>10526</v>
      </c>
      <c r="Y33" s="17">
        <v>11053</v>
      </c>
      <c r="Z33" s="17" t="s">
        <v>43</v>
      </c>
      <c r="AA33" s="17" t="s">
        <v>43</v>
      </c>
      <c r="AB33" s="17" t="s">
        <v>43</v>
      </c>
      <c r="AC33" s="17" t="s">
        <v>43</v>
      </c>
      <c r="AD33" s="17" t="s">
        <v>43</v>
      </c>
      <c r="AE33" s="17" t="s">
        <v>43</v>
      </c>
      <c r="AF33" s="55">
        <v>1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55">
        <v>21119</v>
      </c>
      <c r="AN33" s="17"/>
      <c r="AO33" s="17"/>
      <c r="AP33" s="17"/>
      <c r="AQ33" s="17"/>
      <c r="AR33" s="17"/>
      <c r="AS33" s="17"/>
      <c r="AT33" s="17"/>
      <c r="AU33" s="17"/>
      <c r="AV33" s="55" t="s">
        <v>71</v>
      </c>
      <c r="AW33" s="55" t="s">
        <v>84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41">
        <v>0</v>
      </c>
      <c r="BP33" s="32"/>
      <c r="BQ33" s="32"/>
      <c r="BR33" s="32"/>
      <c r="BS33" s="32"/>
      <c r="BT33" s="32"/>
      <c r="BU33" s="32"/>
      <c r="BV33" s="32"/>
      <c r="BW33" s="51"/>
      <c r="BX33" s="51"/>
      <c r="BY33" s="51"/>
      <c r="BZ33" s="51"/>
      <c r="CA33" s="51"/>
      <c r="CB33" s="51"/>
      <c r="CC33" s="51"/>
      <c r="CD33" s="51"/>
    </row>
    <row r="34" spans="1:82" s="16" customFormat="1" ht="171" customHeight="1">
      <c r="A34" s="3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5"/>
      <c r="N34" s="18"/>
      <c r="O34" s="17" t="s">
        <v>43</v>
      </c>
      <c r="P34" s="17" t="s">
        <v>43</v>
      </c>
      <c r="Q34" s="17" t="s">
        <v>43</v>
      </c>
      <c r="R34" s="17" t="s">
        <v>43</v>
      </c>
      <c r="S34" s="17" t="s">
        <v>43</v>
      </c>
      <c r="T34" s="17" t="s">
        <v>40</v>
      </c>
      <c r="U34" s="54" t="s">
        <v>40</v>
      </c>
      <c r="V34" s="55">
        <v>36475</v>
      </c>
      <c r="W34" s="55">
        <v>60266</v>
      </c>
      <c r="X34" s="55">
        <v>99109</v>
      </c>
      <c r="Y34" s="55">
        <v>116740</v>
      </c>
      <c r="Z34" s="17" t="s">
        <v>43</v>
      </c>
      <c r="AA34" s="17" t="s">
        <v>43</v>
      </c>
      <c r="AB34" s="17" t="s">
        <v>43</v>
      </c>
      <c r="AC34" s="17" t="s">
        <v>43</v>
      </c>
      <c r="AD34" s="17" t="s">
        <v>43</v>
      </c>
      <c r="AE34" s="17"/>
      <c r="AF34" s="55" t="s">
        <v>40</v>
      </c>
      <c r="AG34" s="17" t="s">
        <v>40</v>
      </c>
      <c r="AH34" s="17" t="s">
        <v>40</v>
      </c>
      <c r="AI34" s="17" t="s">
        <v>40</v>
      </c>
      <c r="AJ34" s="17" t="s">
        <v>40</v>
      </c>
      <c r="AK34" s="17" t="s">
        <v>40</v>
      </c>
      <c r="AL34" s="17"/>
      <c r="AM34" s="55" t="s">
        <v>40</v>
      </c>
      <c r="AN34" s="17"/>
      <c r="AO34" s="17"/>
      <c r="AP34" s="17"/>
      <c r="AQ34" s="17"/>
      <c r="AR34" s="17"/>
      <c r="AS34" s="17"/>
      <c r="AT34" s="17"/>
      <c r="AU34" s="17"/>
      <c r="AV34" s="55" t="s">
        <v>71</v>
      </c>
      <c r="AW34" s="55" t="s">
        <v>84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41">
        <v>0</v>
      </c>
      <c r="BP34" s="32"/>
      <c r="BQ34" s="32"/>
      <c r="BR34" s="32"/>
      <c r="BS34" s="32"/>
      <c r="BT34" s="32"/>
      <c r="BU34" s="32"/>
      <c r="BV34" s="32"/>
      <c r="BW34" s="51"/>
      <c r="BX34" s="51"/>
      <c r="BY34" s="51"/>
      <c r="BZ34" s="51"/>
      <c r="CA34" s="51"/>
      <c r="CB34" s="51"/>
      <c r="CC34" s="51"/>
      <c r="CD34" s="51"/>
    </row>
    <row r="35" spans="1:82" s="16" customFormat="1" ht="165" customHeight="1">
      <c r="A35" s="3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5"/>
      <c r="N35" s="18"/>
      <c r="O35" s="17" t="s">
        <v>43</v>
      </c>
      <c r="P35" s="17" t="s">
        <v>43</v>
      </c>
      <c r="Q35" s="17" t="s">
        <v>43</v>
      </c>
      <c r="R35" s="17" t="s">
        <v>43</v>
      </c>
      <c r="S35" s="17" t="s">
        <v>43</v>
      </c>
      <c r="T35" s="17" t="s">
        <v>40</v>
      </c>
      <c r="U35" s="54" t="s">
        <v>40</v>
      </c>
      <c r="V35" s="55">
        <v>8902</v>
      </c>
      <c r="W35" s="55">
        <v>11962</v>
      </c>
      <c r="X35" s="55">
        <v>14600</v>
      </c>
      <c r="Y35" s="55">
        <v>16935</v>
      </c>
      <c r="Z35" s="17"/>
      <c r="AA35" s="17"/>
      <c r="AB35" s="17"/>
      <c r="AC35" s="17"/>
      <c r="AD35" s="17"/>
      <c r="AE35" s="17"/>
      <c r="AF35" s="55" t="s">
        <v>40</v>
      </c>
      <c r="AG35" s="17"/>
      <c r="AH35" s="17"/>
      <c r="AI35" s="17"/>
      <c r="AJ35" s="17"/>
      <c r="AK35" s="17"/>
      <c r="AL35" s="17"/>
      <c r="AM35" s="55" t="s">
        <v>40</v>
      </c>
      <c r="AN35" s="17"/>
      <c r="AO35" s="17"/>
      <c r="AP35" s="17"/>
      <c r="AQ35" s="17"/>
      <c r="AR35" s="17"/>
      <c r="AS35" s="17"/>
      <c r="AT35" s="17"/>
      <c r="AU35" s="17"/>
      <c r="AV35" s="55" t="s">
        <v>71</v>
      </c>
      <c r="AW35" s="55" t="s">
        <v>84</v>
      </c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41"/>
      <c r="BP35" s="32"/>
      <c r="BQ35" s="32"/>
      <c r="BR35" s="32"/>
      <c r="BS35" s="32"/>
      <c r="BT35" s="32"/>
      <c r="BU35" s="32"/>
      <c r="BV35" s="32"/>
      <c r="BW35" s="51"/>
      <c r="BX35" s="51"/>
      <c r="BY35" s="51"/>
      <c r="BZ35" s="51"/>
      <c r="CA35" s="51"/>
      <c r="CB35" s="51"/>
      <c r="CC35" s="51"/>
      <c r="CD35" s="51"/>
    </row>
    <row r="36" spans="1:82" s="16" customFormat="1" ht="24" customHeight="1">
      <c r="A36" s="68"/>
      <c r="B36" s="28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5"/>
      <c r="O36" s="26">
        <f aca="true" t="shared" si="0" ref="O36:U36">SUBTOTAL(9,O8:O35)</f>
        <v>179455.3</v>
      </c>
      <c r="P36" s="26">
        <f t="shared" si="0"/>
        <v>159249.8</v>
      </c>
      <c r="Q36" s="26">
        <f t="shared" si="0"/>
        <v>154176.2</v>
      </c>
      <c r="R36" s="26">
        <f t="shared" si="0"/>
        <v>241122.52545264002</v>
      </c>
      <c r="S36" s="26">
        <f t="shared" si="0"/>
        <v>378880.31881072</v>
      </c>
      <c r="T36" s="26">
        <f t="shared" si="0"/>
        <v>440436.1172959</v>
      </c>
      <c r="U36" s="26">
        <f t="shared" si="0"/>
        <v>592143</v>
      </c>
      <c r="V36" s="26">
        <f>SUBTOTAL(9,V8:V35)</f>
        <v>459059</v>
      </c>
      <c r="W36" s="26">
        <f aca="true" t="shared" si="1" ref="W36:CD36">SUBTOTAL(9,W8:W35)</f>
        <v>449199</v>
      </c>
      <c r="X36" s="26">
        <f t="shared" si="1"/>
        <v>458924</v>
      </c>
      <c r="Y36" s="26">
        <f t="shared" si="1"/>
        <v>189120</v>
      </c>
      <c r="Z36" s="26">
        <f t="shared" si="1"/>
        <v>6788</v>
      </c>
      <c r="AA36" s="26">
        <f t="shared" si="1"/>
        <v>7109</v>
      </c>
      <c r="AB36" s="26">
        <f t="shared" si="1"/>
        <v>6727</v>
      </c>
      <c r="AC36" s="26">
        <f t="shared" si="1"/>
        <v>6849</v>
      </c>
      <c r="AD36" s="26">
        <f t="shared" si="1"/>
        <v>7182</v>
      </c>
      <c r="AE36" s="26">
        <f t="shared" si="1"/>
        <v>6751</v>
      </c>
      <c r="AF36" s="26">
        <f t="shared" si="1"/>
        <v>8355</v>
      </c>
      <c r="AG36" s="26">
        <f t="shared" si="1"/>
        <v>415448</v>
      </c>
      <c r="AH36" s="26">
        <f t="shared" si="1"/>
        <v>437740</v>
      </c>
      <c r="AI36" s="26">
        <f t="shared" si="1"/>
        <v>467273</v>
      </c>
      <c r="AJ36" s="26">
        <f t="shared" si="1"/>
        <v>794554</v>
      </c>
      <c r="AK36" s="26">
        <f t="shared" si="1"/>
        <v>928400.7189999998</v>
      </c>
      <c r="AL36" s="26">
        <f t="shared" si="1"/>
        <v>2766822.1739999996</v>
      </c>
      <c r="AM36" s="26">
        <f t="shared" si="1"/>
        <v>8643603</v>
      </c>
      <c r="AN36" s="26">
        <f t="shared" si="1"/>
        <v>1791658</v>
      </c>
      <c r="AO36" s="26">
        <f t="shared" si="1"/>
        <v>796266</v>
      </c>
      <c r="AP36" s="26">
        <f t="shared" si="1"/>
        <v>786616</v>
      </c>
      <c r="AQ36" s="26">
        <f t="shared" si="1"/>
        <v>522177</v>
      </c>
      <c r="AR36" s="26">
        <f t="shared" si="1"/>
        <v>-139395</v>
      </c>
      <c r="AS36" s="26">
        <f t="shared" si="1"/>
        <v>0</v>
      </c>
      <c r="AT36" s="26">
        <f t="shared" si="1"/>
        <v>0</v>
      </c>
      <c r="AU36" s="26">
        <f t="shared" si="1"/>
        <v>0</v>
      </c>
      <c r="AV36" s="26">
        <f t="shared" si="1"/>
        <v>0</v>
      </c>
      <c r="AW36" s="26">
        <f t="shared" si="1"/>
        <v>0</v>
      </c>
      <c r="AX36" s="26">
        <f t="shared" si="1"/>
        <v>266389.711</v>
      </c>
      <c r="AY36" s="26">
        <f t="shared" si="1"/>
        <v>153594.08120000004</v>
      </c>
      <c r="AZ36" s="26">
        <f t="shared" si="1"/>
        <v>340615.11045</v>
      </c>
      <c r="BA36" s="26">
        <f t="shared" si="1"/>
        <v>293373.909</v>
      </c>
      <c r="BB36" s="26">
        <f t="shared" si="1"/>
        <v>149066.4707500001</v>
      </c>
      <c r="BC36" s="26">
        <f t="shared" si="1"/>
        <v>28774.228000000003</v>
      </c>
      <c r="BD36" s="26">
        <f t="shared" si="1"/>
        <v>270955.5118</v>
      </c>
      <c r="BE36" s="26">
        <f t="shared" si="1"/>
        <v>794553.967</v>
      </c>
      <c r="BF36" s="26">
        <f t="shared" si="1"/>
        <v>235326.10464999994</v>
      </c>
      <c r="BG36" s="26">
        <f t="shared" si="1"/>
        <v>718596.6680000001</v>
      </c>
      <c r="BH36" s="26">
        <f t="shared" si="1"/>
        <v>19181.689</v>
      </c>
      <c r="BI36" s="26">
        <f t="shared" si="1"/>
        <v>185911.18085</v>
      </c>
      <c r="BJ36" s="26">
        <f t="shared" si="1"/>
        <v>906303.655</v>
      </c>
      <c r="BK36" s="26">
        <f t="shared" si="1"/>
        <v>371302.0139299999</v>
      </c>
      <c r="BL36" s="26">
        <f t="shared" si="1"/>
        <v>115389.138</v>
      </c>
      <c r="BM36" s="26">
        <f t="shared" si="1"/>
        <v>562151.568</v>
      </c>
      <c r="BN36" s="26">
        <f t="shared" si="1"/>
        <v>17668.602</v>
      </c>
      <c r="BO36" s="26">
        <f t="shared" si="1"/>
        <v>175467.00585000002</v>
      </c>
      <c r="BP36" s="26">
        <f t="shared" si="1"/>
        <v>2847268.04546</v>
      </c>
      <c r="BQ36" s="26">
        <f t="shared" si="1"/>
        <v>449188.14396</v>
      </c>
      <c r="BR36" s="26">
        <f t="shared" si="1"/>
        <v>2607979.55</v>
      </c>
      <c r="BS36" s="26">
        <f t="shared" si="1"/>
        <v>106203.467</v>
      </c>
      <c r="BT36" s="26">
        <f t="shared" si="1"/>
        <v>451280.746</v>
      </c>
      <c r="BU36" s="26">
        <f t="shared" si="1"/>
        <v>6814.768</v>
      </c>
      <c r="BV36" s="26">
        <f t="shared" si="1"/>
        <v>121317.70995</v>
      </c>
      <c r="BW36" s="26">
        <f t="shared" si="1"/>
        <v>0</v>
      </c>
      <c r="BX36" s="26">
        <f t="shared" si="1"/>
        <v>0</v>
      </c>
      <c r="BY36" s="26">
        <f t="shared" si="1"/>
        <v>0</v>
      </c>
      <c r="BZ36" s="26">
        <f t="shared" si="1"/>
        <v>0</v>
      </c>
      <c r="CA36" s="26">
        <f t="shared" si="1"/>
        <v>0</v>
      </c>
      <c r="CB36" s="26">
        <f t="shared" si="1"/>
        <v>0</v>
      </c>
      <c r="CC36" s="26">
        <f t="shared" si="1"/>
        <v>0</v>
      </c>
      <c r="CD36" s="26">
        <f t="shared" si="1"/>
        <v>0</v>
      </c>
    </row>
    <row r="37" spans="1:74" s="16" customFormat="1" ht="90" customHeight="1">
      <c r="A37" s="30"/>
      <c r="B37" s="2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48"/>
      <c r="BQ37" s="48"/>
      <c r="BR37" s="48"/>
      <c r="BS37" s="48"/>
      <c r="BT37" s="48"/>
      <c r="BU37" s="48"/>
      <c r="BV37" s="48"/>
    </row>
    <row r="38" spans="1:74" s="16" customFormat="1" ht="90" customHeight="1">
      <c r="A38" s="30"/>
      <c r="B38" s="2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</row>
    <row r="39" spans="1:74" s="16" customFormat="1" ht="90" customHeight="1">
      <c r="A39" s="30"/>
      <c r="B39" s="2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</row>
    <row r="40" spans="1:74" s="16" customFormat="1" ht="90" customHeight="1">
      <c r="A40" s="30"/>
      <c r="B40" s="2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</row>
    <row r="41" spans="1:74" s="16" customFormat="1" ht="90" customHeight="1">
      <c r="A41" s="30"/>
      <c r="B41" s="2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</row>
    <row r="42" spans="1:74" s="16" customFormat="1" ht="90" customHeight="1">
      <c r="A42" s="30"/>
      <c r="B42" s="2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1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</row>
    <row r="43" spans="1:74" s="16" customFormat="1" ht="90" customHeight="1">
      <c r="A43" s="30"/>
      <c r="B43" s="2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1"/>
      <c r="O43" s="12"/>
      <c r="P43" s="12"/>
      <c r="Q43" s="12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</row>
    <row r="44" spans="1:74" s="16" customFormat="1" ht="90" customHeight="1">
      <c r="A44" s="30"/>
      <c r="B44" s="2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1"/>
      <c r="O44" s="12"/>
      <c r="P44" s="12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</row>
    <row r="45" spans="1:74" s="16" customFormat="1" ht="90" customHeight="1">
      <c r="A45" s="30"/>
      <c r="B45" s="2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1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</row>
    <row r="46" spans="1:74" s="16" customFormat="1" ht="90" customHeight="1">
      <c r="A46" s="30"/>
      <c r="B46" s="2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1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</row>
    <row r="47" spans="1:74" s="16" customFormat="1" ht="90" customHeight="1">
      <c r="A47" s="30"/>
      <c r="B47" s="2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1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</row>
    <row r="48" spans="1:74" s="16" customFormat="1" ht="90" customHeight="1">
      <c r="A48" s="30"/>
      <c r="B48" s="2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1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</row>
    <row r="49" spans="1:74" s="16" customFormat="1" ht="90" customHeight="1">
      <c r="A49" s="30"/>
      <c r="B49" s="2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1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</row>
    <row r="50" spans="1:74" s="16" customFormat="1" ht="90" customHeight="1">
      <c r="A50" s="30"/>
      <c r="B50" s="2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1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</row>
  </sheetData>
  <sheetProtection/>
  <mergeCells count="58">
    <mergeCell ref="A2:M2"/>
    <mergeCell ref="L1:M1"/>
    <mergeCell ref="C11:C13"/>
    <mergeCell ref="D11:D13"/>
    <mergeCell ref="E11:E13"/>
    <mergeCell ref="F11:F13"/>
    <mergeCell ref="G11:H11"/>
    <mergeCell ref="M11:M13"/>
    <mergeCell ref="G12:G13"/>
    <mergeCell ref="H12:H13"/>
    <mergeCell ref="BA5:BD5"/>
    <mergeCell ref="AT5:AT6"/>
    <mergeCell ref="BW5:CD5"/>
    <mergeCell ref="AX3:CD3"/>
    <mergeCell ref="BP5:BV5"/>
    <mergeCell ref="BE5:BI5"/>
    <mergeCell ref="BJ5:BO5"/>
    <mergeCell ref="AN3:AQ3"/>
    <mergeCell ref="O3:U3"/>
    <mergeCell ref="V3:Y3"/>
    <mergeCell ref="AX5:AZ5"/>
    <mergeCell ref="Z3:AF3"/>
    <mergeCell ref="AG5:AQ5"/>
    <mergeCell ref="O5:Y5"/>
    <mergeCell ref="Z5:AF5"/>
    <mergeCell ref="AU5:AU6"/>
    <mergeCell ref="AV5:AV6"/>
    <mergeCell ref="AW5:AW6"/>
    <mergeCell ref="AR3:AU3"/>
    <mergeCell ref="AR5:AS5"/>
    <mergeCell ref="C5:C6"/>
    <mergeCell ref="H4:H6"/>
    <mergeCell ref="I4:J6"/>
    <mergeCell ref="N5:N6"/>
    <mergeCell ref="E4:E6"/>
    <mergeCell ref="F4:F6"/>
    <mergeCell ref="K4:L6"/>
    <mergeCell ref="G4:G6"/>
    <mergeCell ref="AG3:AM3"/>
    <mergeCell ref="B4:B6"/>
    <mergeCell ref="A4:A6"/>
    <mergeCell ref="A11:B13"/>
    <mergeCell ref="I7:J7"/>
    <mergeCell ref="I8:J8"/>
    <mergeCell ref="I9:J9"/>
    <mergeCell ref="D5:D6"/>
    <mergeCell ref="M4:M6"/>
    <mergeCell ref="C4:D4"/>
    <mergeCell ref="K7:L7"/>
    <mergeCell ref="K8:L8"/>
    <mergeCell ref="K9:L9"/>
    <mergeCell ref="K11:K13"/>
    <mergeCell ref="L11:L13"/>
    <mergeCell ref="A16:B16"/>
    <mergeCell ref="A15:B15"/>
    <mergeCell ref="I11:I13"/>
    <mergeCell ref="J11:J13"/>
    <mergeCell ref="A14:B14"/>
  </mergeCells>
  <printOptions/>
  <pageMargins left="0.7874015748031497" right="0.3937007874015748" top="0.7480314960629921" bottom="0.3937007874015748" header="0.31496062992125984" footer="0.31496062992125984"/>
  <pageSetup fitToHeight="0" fitToWidth="1" horizontalDpi="600" verticalDpi="600" orientation="landscape" paperSize="8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ТЕРЕХОВА ОЛЬГА АНАТОЛЬЕВНА</dc:creator>
  <cp:keywords/>
  <dc:description/>
  <cp:lastModifiedBy>Девятина</cp:lastModifiedBy>
  <cp:lastPrinted>2020-07-15T05:25:46Z</cp:lastPrinted>
  <dcterms:created xsi:type="dcterms:W3CDTF">2017-10-18T19:42:12Z</dcterms:created>
  <dcterms:modified xsi:type="dcterms:W3CDTF">2020-07-15T05:26:15Z</dcterms:modified>
  <cp:category/>
  <cp:version/>
  <cp:contentType/>
  <cp:contentStatus/>
</cp:coreProperties>
</file>